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6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a\Desktop\"/>
    </mc:Choice>
  </mc:AlternateContent>
  <xr:revisionPtr revIDLastSave="0" documentId="13_ncr:1_{AE1CEF4D-FAA3-4ED8-BC08-93E9BCC6F90B}" xr6:coauthVersionLast="45" xr6:coauthVersionMax="45" xr10:uidLastSave="{00000000-0000-0000-0000-000000000000}"/>
  <bookViews>
    <workbookView xWindow="-120" yWindow="-120" windowWidth="29040" windowHeight="15840" activeTab="3" xr2:uid="{4C4F3760-C7CD-4FE2-8B4F-3660C1DDB37A}"/>
  </bookViews>
  <sheets>
    <sheet name="Dow Jones Industrials" sheetId="1" r:id="rId1"/>
    <sheet name="Dow Jones Transportation" sheetId="4" r:id="rId2"/>
    <sheet name="Dow Jones Utilities" sheetId="5" r:id="rId3"/>
    <sheet name="Dow Jones Composite" sheetId="6" r:id="rId4"/>
    <sheet name="Sheet1" sheetId="8" state="hidden" r:id="rId5"/>
    <sheet name="Data 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  <c r="V45" i="7"/>
  <c r="O45" i="7"/>
  <c r="H45" i="7"/>
  <c r="A26" i="7"/>
  <c r="BU20" i="7"/>
  <c r="AT20" i="7"/>
  <c r="AH20" i="7"/>
  <c r="A20" i="8"/>
  <c r="O9" i="6"/>
  <c r="R9" i="6"/>
  <c r="K9" i="4"/>
  <c r="G4" i="7"/>
  <c r="D33" i="6"/>
  <c r="H35" i="6"/>
  <c r="I2" i="7"/>
  <c r="E27" i="6"/>
  <c r="F22" i="6"/>
  <c r="B24" i="4"/>
  <c r="G22" i="6"/>
  <c r="F26" i="6"/>
  <c r="E12" i="6"/>
  <c r="F47" i="6"/>
  <c r="H69" i="6"/>
  <c r="H5" i="7"/>
  <c r="G31" i="6"/>
  <c r="E15" i="6"/>
  <c r="B3" i="7"/>
  <c r="C22" i="5"/>
  <c r="D40" i="6"/>
  <c r="G11" i="5"/>
  <c r="B18" i="5"/>
  <c r="B20" i="1"/>
  <c r="H11" i="5"/>
  <c r="B19" i="1"/>
  <c r="I11" i="4"/>
  <c r="E11" i="1"/>
  <c r="I33" i="1"/>
  <c r="F4" i="7"/>
  <c r="C49" i="6"/>
  <c r="E60" i="6"/>
  <c r="F13" i="5"/>
  <c r="R9" i="5"/>
  <c r="R9" i="1"/>
  <c r="G33" i="6"/>
  <c r="E22" i="6"/>
  <c r="F41" i="6"/>
  <c r="H37" i="6"/>
  <c r="G49" i="6"/>
  <c r="D21" i="5"/>
  <c r="E29" i="6"/>
  <c r="D2" i="7"/>
  <c r="E51" i="6"/>
  <c r="I28" i="6"/>
  <c r="D30" i="6"/>
  <c r="E66" i="6"/>
  <c r="D62" i="6"/>
  <c r="I40" i="6"/>
  <c r="F19" i="5"/>
  <c r="D14" i="6"/>
  <c r="B27" i="4"/>
  <c r="F13" i="6"/>
  <c r="C28" i="4"/>
  <c r="H31" i="1"/>
  <c r="D20" i="1"/>
  <c r="D31" i="1"/>
  <c r="D18" i="1"/>
  <c r="H26" i="1"/>
  <c r="D16" i="1"/>
  <c r="E67" i="6"/>
  <c r="D63" i="6"/>
  <c r="G2" i="7"/>
  <c r="I9" i="6"/>
  <c r="C59" i="6"/>
  <c r="R9" i="4"/>
  <c r="I66" i="6"/>
  <c r="D44" i="6"/>
  <c r="I71" i="6"/>
  <c r="C48" i="6"/>
  <c r="E44" i="6"/>
  <c r="D17" i="6"/>
  <c r="H22" i="4"/>
  <c r="C21" i="6"/>
  <c r="G36" i="6"/>
  <c r="B59" i="6"/>
  <c r="E72" i="6"/>
  <c r="I49" i="6"/>
  <c r="I55" i="6"/>
  <c r="F49" i="6"/>
  <c r="C15" i="6"/>
  <c r="G48" i="6"/>
  <c r="B21" i="5"/>
  <c r="C35" i="6"/>
  <c r="F10" i="5"/>
  <c r="C23" i="4"/>
  <c r="I20" i="1"/>
  <c r="G22" i="4"/>
  <c r="I19" i="1"/>
  <c r="G16" i="4"/>
  <c r="I11" i="1"/>
  <c r="I34" i="6"/>
  <c r="H53" i="6"/>
  <c r="H15" i="6"/>
  <c r="D34" i="6"/>
  <c r="H28" i="4"/>
  <c r="P9" i="1"/>
  <c r="H40" i="6"/>
  <c r="I56" i="6"/>
  <c r="F58" i="6"/>
  <c r="B67" i="6"/>
  <c r="B33" i="1"/>
  <c r="B28" i="1"/>
  <c r="D61" i="6"/>
  <c r="B15" i="5"/>
  <c r="G21" i="6"/>
  <c r="E12" i="5"/>
  <c r="E21" i="6"/>
  <c r="D27" i="1"/>
  <c r="C15" i="5"/>
  <c r="N9" i="4"/>
  <c r="D41" i="6"/>
  <c r="I22" i="6"/>
  <c r="E3" i="7"/>
  <c r="E19" i="4"/>
  <c r="G50" i="6"/>
  <c r="C52" i="6"/>
  <c r="I5" i="7"/>
  <c r="H18" i="5"/>
  <c r="I13" i="6"/>
  <c r="I63" i="6"/>
  <c r="B16" i="1"/>
  <c r="G25" i="1"/>
  <c r="D70" i="6"/>
  <c r="I28" i="1"/>
  <c r="G52" i="6"/>
  <c r="F68" i="6"/>
  <c r="M9" i="6"/>
  <c r="K9" i="6"/>
  <c r="P9" i="4"/>
  <c r="H45" i="6"/>
  <c r="C51" i="6"/>
  <c r="G41" i="6"/>
  <c r="I59" i="6"/>
  <c r="H43" i="6"/>
  <c r="I13" i="5"/>
  <c r="G69" i="6"/>
  <c r="D4" i="7"/>
  <c r="E34" i="6"/>
  <c r="H2" i="7"/>
  <c r="E55" i="6"/>
  <c r="H62" i="6"/>
  <c r="G42" i="6"/>
  <c r="E28" i="6"/>
  <c r="B15" i="6"/>
  <c r="D72" i="6"/>
  <c r="I26" i="4"/>
  <c r="B35" i="6"/>
  <c r="E16" i="4"/>
  <c r="F22" i="4"/>
  <c r="C66" i="6"/>
  <c r="F21" i="4"/>
  <c r="D67" i="6"/>
  <c r="B9" i="4"/>
  <c r="B62" i="6"/>
  <c r="H63" i="6"/>
  <c r="G43" i="6"/>
  <c r="H33" i="6"/>
  <c r="H68" i="6"/>
  <c r="B16" i="4"/>
  <c r="K9" i="5"/>
  <c r="M9" i="1"/>
  <c r="E52" i="6"/>
  <c r="C5" i="7"/>
  <c r="E57" i="6"/>
  <c r="G63" i="6"/>
  <c r="C50" i="6"/>
  <c r="F17" i="5"/>
  <c r="B61" i="6"/>
  <c r="I52" i="6"/>
  <c r="C60" i="6"/>
  <c r="H34" i="6"/>
  <c r="I36" i="6"/>
  <c r="B63" i="6"/>
  <c r="I43" i="6"/>
  <c r="C30" i="6"/>
  <c r="H20" i="4"/>
  <c r="E17" i="5"/>
  <c r="G34" i="6"/>
  <c r="D22" i="5"/>
  <c r="I18" i="6"/>
  <c r="G19" i="1"/>
  <c r="D13" i="6"/>
  <c r="G18" i="1"/>
  <c r="G12" i="6"/>
  <c r="E30" i="1"/>
  <c r="E14" i="1"/>
  <c r="B42" i="6"/>
  <c r="G55" i="6"/>
  <c r="G47" i="6"/>
  <c r="I11" i="5"/>
  <c r="L9" i="5"/>
  <c r="M9" i="4"/>
  <c r="H52" i="6"/>
  <c r="B41" i="6"/>
  <c r="G58" i="6"/>
  <c r="I57" i="6"/>
  <c r="D66" i="6"/>
  <c r="B21" i="6"/>
  <c r="I30" i="6"/>
  <c r="E21" i="5"/>
  <c r="F64" i="6"/>
  <c r="I68" i="6"/>
  <c r="D47" i="6"/>
  <c r="G68" i="6"/>
  <c r="F62" i="6"/>
  <c r="E59" i="6"/>
  <c r="D23" i="5"/>
  <c r="B47" i="6"/>
  <c r="I10" i="4"/>
  <c r="D21" i="6"/>
  <c r="H23" i="4"/>
  <c r="C18" i="1"/>
  <c r="B17" i="4"/>
  <c r="C17" i="1"/>
  <c r="D11" i="4"/>
  <c r="B36" i="1"/>
  <c r="G23" i="4"/>
  <c r="F24" i="6"/>
  <c r="F63" i="6"/>
  <c r="F32" i="6"/>
  <c r="C24" i="6"/>
  <c r="G65" i="6"/>
  <c r="F27" i="6"/>
  <c r="D39" i="6"/>
  <c r="D43" i="6"/>
  <c r="E40" i="6"/>
  <c r="D24" i="4"/>
  <c r="F13" i="4"/>
  <c r="C36" i="1"/>
  <c r="C47" i="6"/>
  <c r="D14" i="4"/>
  <c r="G21" i="5"/>
  <c r="B18" i="4"/>
  <c r="G35" i="1"/>
  <c r="C10" i="1"/>
  <c r="G36" i="1"/>
  <c r="B5" i="7"/>
  <c r="F29" i="6"/>
  <c r="H47" i="6"/>
  <c r="C28" i="6"/>
  <c r="F10" i="6"/>
  <c r="H15" i="1"/>
  <c r="H10" i="1"/>
  <c r="H65" i="6"/>
  <c r="I24" i="4"/>
  <c r="B14" i="6"/>
  <c r="B10" i="5"/>
  <c r="I25" i="4"/>
  <c r="D17" i="1"/>
  <c r="F9" i="4"/>
  <c r="I17" i="4"/>
  <c r="B40" i="6"/>
  <c r="D35" i="6"/>
  <c r="L9" i="6"/>
  <c r="S9" i="6"/>
  <c r="N9" i="5"/>
  <c r="G71" i="6"/>
  <c r="E56" i="6"/>
  <c r="C56" i="6"/>
  <c r="C54" i="6"/>
  <c r="D60" i="6"/>
  <c r="C64" i="6"/>
  <c r="E70" i="6"/>
  <c r="G14" i="5"/>
  <c r="D16" i="4"/>
  <c r="B26" i="4"/>
  <c r="F27" i="1"/>
  <c r="F29" i="1"/>
  <c r="F25" i="1"/>
  <c r="E71" i="6"/>
  <c r="B66" i="6"/>
  <c r="O9" i="4"/>
  <c r="D27" i="6"/>
  <c r="D48" i="6"/>
  <c r="I12" i="6"/>
  <c r="H16" i="6"/>
  <c r="B26" i="6"/>
  <c r="D5" i="7"/>
  <c r="G60" i="6"/>
  <c r="H48" i="6"/>
  <c r="C65" i="6"/>
  <c r="D25" i="4"/>
  <c r="D23" i="4"/>
  <c r="B21" i="4"/>
  <c r="B4" i="7"/>
  <c r="B58" i="6"/>
  <c r="E21" i="4"/>
  <c r="L9" i="1"/>
  <c r="E14" i="6"/>
  <c r="H70" i="6"/>
  <c r="H9" i="5"/>
  <c r="G5" i="7"/>
  <c r="H51" i="6"/>
  <c r="D58" i="6"/>
  <c r="G32" i="6"/>
  <c r="C14" i="6"/>
  <c r="C12" i="6"/>
  <c r="H23" i="1"/>
  <c r="D23" i="1"/>
  <c r="H18" i="1"/>
  <c r="D59" i="6"/>
  <c r="I26" i="6"/>
  <c r="B70" i="6"/>
  <c r="G18" i="5"/>
  <c r="D50" i="6"/>
  <c r="F32" i="1"/>
  <c r="F53" i="6"/>
  <c r="E14" i="4"/>
  <c r="H19" i="5"/>
  <c r="H22" i="1"/>
  <c r="B46" i="6"/>
  <c r="E4" i="7"/>
  <c r="D29" i="6"/>
  <c r="F16" i="6"/>
  <c r="G9" i="5"/>
  <c r="F40" i="6"/>
  <c r="C16" i="1"/>
  <c r="E24" i="6"/>
  <c r="G22" i="5"/>
  <c r="E23" i="5"/>
  <c r="C62" i="6"/>
  <c r="H13" i="4"/>
  <c r="G26" i="1"/>
  <c r="C11" i="4"/>
  <c r="D30" i="1"/>
  <c r="E15" i="1"/>
  <c r="H32" i="6"/>
  <c r="F34" i="6"/>
  <c r="H24" i="4"/>
  <c r="B19" i="5"/>
  <c r="C20" i="6"/>
  <c r="B43" i="6"/>
  <c r="I16" i="1"/>
  <c r="C44" i="6"/>
  <c r="C22" i="6"/>
  <c r="E20" i="6"/>
  <c r="H60" i="6"/>
  <c r="E62" i="6"/>
  <c r="D13" i="5"/>
  <c r="E18" i="1"/>
  <c r="P9" i="5"/>
  <c r="F11" i="6"/>
  <c r="H16" i="4"/>
  <c r="E26" i="4"/>
  <c r="B17" i="6"/>
  <c r="H32" i="1"/>
  <c r="G56" i="6"/>
  <c r="G19" i="6"/>
  <c r="H13" i="5"/>
  <c r="I22" i="5"/>
  <c r="H35" i="1"/>
  <c r="C21" i="1"/>
  <c r="C19" i="4"/>
  <c r="B17" i="1"/>
  <c r="E41" i="6"/>
  <c r="I31" i="6"/>
  <c r="F71" i="6"/>
  <c r="C18" i="4"/>
  <c r="G18" i="4"/>
  <c r="C22" i="1"/>
  <c r="G14" i="4"/>
  <c r="F37" i="1"/>
  <c r="I39" i="6"/>
  <c r="H42" i="6"/>
  <c r="C12" i="4"/>
  <c r="G16" i="5"/>
  <c r="G15" i="1"/>
  <c r="F45" i="6"/>
  <c r="C26" i="4"/>
  <c r="F15" i="1"/>
  <c r="B19" i="6"/>
  <c r="B23" i="1"/>
  <c r="I51" i="6"/>
  <c r="E2" i="7"/>
  <c r="I14" i="5"/>
  <c r="F23" i="4"/>
  <c r="P9" i="6"/>
  <c r="Q9" i="6"/>
  <c r="O9" i="1"/>
  <c r="B27" i="6"/>
  <c r="G46" i="6"/>
  <c r="G10" i="5"/>
  <c r="I60" i="6"/>
  <c r="I64" i="6"/>
  <c r="E36" i="6"/>
  <c r="F2" i="7"/>
  <c r="I14" i="6"/>
  <c r="G13" i="6"/>
  <c r="B25" i="1"/>
  <c r="F24" i="1"/>
  <c r="H34" i="1"/>
  <c r="E33" i="6"/>
  <c r="C53" i="6"/>
  <c r="C36" i="6"/>
  <c r="I65" i="6"/>
  <c r="I70" i="6"/>
  <c r="F36" i="6"/>
  <c r="B14" i="4"/>
  <c r="G70" i="6"/>
  <c r="G40" i="6"/>
  <c r="I53" i="6"/>
  <c r="H14" i="6"/>
  <c r="C14" i="5"/>
  <c r="F18" i="5"/>
  <c r="F21" i="1"/>
  <c r="F17" i="1"/>
  <c r="E29" i="1"/>
  <c r="I38" i="6"/>
  <c r="E58" i="6"/>
  <c r="O9" i="5"/>
  <c r="F37" i="6"/>
  <c r="F31" i="6"/>
  <c r="E64" i="6"/>
  <c r="D51" i="6"/>
  <c r="D26" i="6"/>
  <c r="B2" i="7"/>
  <c r="C32" i="6"/>
  <c r="D10" i="5"/>
  <c r="G28" i="4"/>
  <c r="C20" i="4"/>
  <c r="H3" i="7"/>
  <c r="H27" i="6"/>
  <c r="E28" i="1"/>
  <c r="C33" i="6"/>
  <c r="H10" i="6"/>
  <c r="H21" i="6"/>
  <c r="I72" i="6"/>
  <c r="H11" i="6"/>
  <c r="F59" i="6"/>
  <c r="E45" i="6"/>
  <c r="H27" i="1"/>
  <c r="B69" i="6"/>
  <c r="E35" i="6"/>
  <c r="C27" i="6"/>
  <c r="I4" i="7"/>
  <c r="E27" i="1"/>
  <c r="F19" i="4"/>
  <c r="C27" i="1"/>
  <c r="B15" i="1"/>
  <c r="G10" i="1"/>
  <c r="C41" i="6"/>
  <c r="G35" i="6"/>
  <c r="D22" i="4"/>
  <c r="I12" i="5"/>
  <c r="F11" i="4"/>
  <c r="C32" i="1"/>
  <c r="E24" i="1"/>
  <c r="F24" i="4"/>
  <c r="D28" i="1"/>
  <c r="F25" i="6"/>
  <c r="G11" i="6"/>
  <c r="I19" i="6"/>
  <c r="H28" i="6"/>
  <c r="H12" i="5"/>
  <c r="B29" i="1"/>
  <c r="L9" i="4"/>
  <c r="C63" i="6"/>
  <c r="F21" i="6"/>
  <c r="I24" i="6"/>
  <c r="B10" i="4"/>
  <c r="H21" i="5"/>
  <c r="B22" i="5"/>
  <c r="D49" i="6"/>
  <c r="H59" i="6"/>
  <c r="I34" i="1"/>
  <c r="G64" i="6"/>
  <c r="H37" i="1"/>
  <c r="I9" i="1"/>
  <c r="G27" i="1"/>
  <c r="E25" i="6"/>
  <c r="I29" i="6"/>
  <c r="F57" i="6"/>
  <c r="C22" i="4"/>
  <c r="D27" i="4"/>
  <c r="D18" i="6"/>
  <c r="F14" i="1"/>
  <c r="H36" i="6"/>
  <c r="G14" i="6"/>
  <c r="D18" i="5"/>
  <c r="I20" i="5"/>
  <c r="H33" i="1"/>
  <c r="G19" i="4"/>
  <c r="C15" i="1"/>
  <c r="E38" i="1"/>
  <c r="I35" i="6"/>
  <c r="G62" i="6"/>
  <c r="I18" i="5"/>
  <c r="G25" i="4"/>
  <c r="B45" i="6"/>
  <c r="F35" i="1"/>
  <c r="H20" i="5"/>
  <c r="F25" i="4"/>
  <c r="E25" i="4"/>
  <c r="C30" i="1"/>
  <c r="K9" i="1"/>
  <c r="G13" i="4"/>
  <c r="I14" i="4"/>
  <c r="D9" i="4"/>
  <c r="G29" i="1"/>
  <c r="I10" i="6"/>
  <c r="D46" i="6"/>
  <c r="I23" i="5"/>
  <c r="C18" i="5"/>
  <c r="H15" i="5"/>
  <c r="N9" i="6"/>
  <c r="Q9" i="5"/>
  <c r="D31" i="6"/>
  <c r="I11" i="6"/>
  <c r="J2" i="7"/>
  <c r="E9" i="4"/>
  <c r="C25" i="6"/>
  <c r="I23" i="6"/>
  <c r="H29" i="6"/>
  <c r="Q9" i="4"/>
  <c r="D3" i="7"/>
  <c r="B20" i="6"/>
  <c r="G38" i="6"/>
  <c r="C34" i="6"/>
  <c r="C35" i="1"/>
  <c r="G24" i="1"/>
  <c r="G59" i="6"/>
  <c r="Q9" i="1"/>
  <c r="G25" i="6"/>
  <c r="H30" i="6"/>
  <c r="B72" i="6"/>
  <c r="E9" i="5"/>
  <c r="E21" i="1"/>
  <c r="C12" i="1"/>
  <c r="G61" i="6"/>
  <c r="C68" i="6"/>
  <c r="G38" i="1"/>
  <c r="C24" i="4"/>
  <c r="I35" i="1"/>
  <c r="E30" i="6"/>
  <c r="E9" i="6"/>
  <c r="I21" i="4"/>
  <c r="I42" i="6"/>
  <c r="B23" i="5"/>
  <c r="B71" i="6"/>
  <c r="D35" i="1"/>
  <c r="H44" i="6"/>
  <c r="C45" i="6"/>
  <c r="D20" i="4"/>
  <c r="G20" i="4"/>
  <c r="H57" i="6"/>
  <c r="F30" i="6"/>
  <c r="G19" i="5"/>
  <c r="H17" i="6"/>
  <c r="E24" i="4"/>
  <c r="C19" i="6"/>
  <c r="F20" i="1"/>
  <c r="N9" i="1"/>
  <c r="F66" i="6"/>
  <c r="H72" i="6"/>
  <c r="C42" i="6"/>
  <c r="F14" i="6"/>
  <c r="G34" i="1"/>
  <c r="C25" i="1"/>
  <c r="H71" i="6"/>
  <c r="H31" i="6"/>
  <c r="D25" i="6"/>
  <c r="F43" i="6"/>
  <c r="G72" i="6"/>
  <c r="I18" i="4"/>
  <c r="H23" i="5"/>
  <c r="D15" i="5"/>
  <c r="F60" i="6"/>
  <c r="E69" i="6"/>
  <c r="B53" i="6"/>
  <c r="C57" i="6"/>
  <c r="H54" i="6"/>
  <c r="F54" i="6"/>
  <c r="B13" i="6"/>
  <c r="E22" i="1"/>
  <c r="D14" i="5"/>
  <c r="D68" i="6"/>
  <c r="E37" i="6"/>
  <c r="I10" i="1"/>
  <c r="F5" i="7"/>
  <c r="B10" i="6"/>
  <c r="D37" i="6"/>
  <c r="B12" i="5"/>
  <c r="G18" i="6"/>
  <c r="H58" i="6"/>
  <c r="B31" i="1"/>
  <c r="F22" i="1"/>
  <c r="G20" i="1"/>
  <c r="G20" i="5"/>
  <c r="C71" i="6"/>
  <c r="C23" i="1"/>
  <c r="E61" i="6"/>
  <c r="H23" i="6"/>
  <c r="I26" i="1"/>
  <c r="F35" i="6"/>
  <c r="H67" i="6"/>
  <c r="F10" i="1"/>
  <c r="D42" i="6"/>
  <c r="D22" i="6"/>
  <c r="I23" i="4"/>
  <c r="C46" i="6"/>
  <c r="H39" i="6"/>
  <c r="F12" i="4"/>
  <c r="I31" i="1"/>
  <c r="D11" i="6"/>
  <c r="D45" i="6"/>
  <c r="D17" i="4"/>
  <c r="H9" i="4"/>
  <c r="B54" i="6"/>
  <c r="I16" i="4"/>
  <c r="I58" i="6"/>
  <c r="C38" i="6"/>
  <c r="F27" i="4"/>
  <c r="I33" i="6"/>
  <c r="B33" i="6"/>
  <c r="D12" i="4"/>
  <c r="F70" i="6"/>
  <c r="D32" i="1"/>
  <c r="I9" i="4"/>
  <c r="I14" i="1"/>
  <c r="E53" i="6"/>
  <c r="I19" i="5"/>
  <c r="C16" i="5"/>
  <c r="H14" i="5"/>
  <c r="H21" i="1"/>
  <c r="C9" i="4"/>
  <c r="D24" i="1"/>
  <c r="F9" i="1"/>
  <c r="G37" i="6"/>
  <c r="G45" i="6"/>
  <c r="F16" i="5"/>
  <c r="B32" i="1"/>
  <c r="C17" i="6"/>
  <c r="F12" i="6"/>
  <c r="I28" i="4"/>
  <c r="D29" i="1"/>
  <c r="H66" i="6"/>
  <c r="H4" i="7"/>
  <c r="H17" i="5"/>
  <c r="D38" i="1"/>
  <c r="G10" i="4"/>
  <c r="H46" i="6"/>
  <c r="B48" i="6"/>
  <c r="C18" i="6"/>
  <c r="F20" i="6"/>
  <c r="B12" i="4"/>
  <c r="G27" i="4"/>
  <c r="B14" i="5"/>
  <c r="C11" i="1"/>
  <c r="G44" i="6"/>
  <c r="B28" i="4"/>
  <c r="G26" i="4"/>
  <c r="H21" i="4"/>
  <c r="F16" i="1"/>
  <c r="D21" i="1"/>
  <c r="I27" i="4"/>
  <c r="E22" i="5"/>
  <c r="E10" i="6"/>
  <c r="H16" i="5"/>
  <c r="H9" i="1"/>
  <c r="C70" i="6"/>
  <c r="G17" i="4"/>
  <c r="F31" i="1"/>
  <c r="G23" i="5"/>
  <c r="B15" i="4"/>
  <c r="D55" i="6"/>
  <c r="B20" i="5"/>
  <c r="C67" i="6"/>
  <c r="D13" i="4"/>
  <c r="C2" i="7"/>
  <c r="H64" i="6"/>
  <c r="H13" i="6"/>
  <c r="E33" i="1"/>
  <c r="E13" i="6"/>
  <c r="I21" i="1"/>
  <c r="F67" i="6"/>
  <c r="C25" i="4"/>
  <c r="E5" i="7"/>
  <c r="F18" i="4"/>
  <c r="E23" i="6"/>
  <c r="I41" i="6"/>
  <c r="B60" i="6"/>
  <c r="B12" i="6"/>
  <c r="C23" i="6"/>
  <c r="E26" i="6"/>
  <c r="C34" i="1"/>
  <c r="G3" i="7"/>
  <c r="F9" i="5"/>
  <c r="B39" i="6"/>
  <c r="E20" i="1"/>
  <c r="M9" i="5"/>
  <c r="E13" i="5"/>
  <c r="E23" i="4"/>
  <c r="H27" i="4"/>
  <c r="H26" i="4"/>
  <c r="E25" i="1"/>
  <c r="B25" i="6"/>
  <c r="I10" i="5"/>
  <c r="H14" i="4"/>
  <c r="F19" i="1"/>
  <c r="C10" i="5"/>
  <c r="H38" i="6"/>
  <c r="B64" i="6"/>
  <c r="C26" i="1"/>
  <c r="D69" i="6"/>
  <c r="E20" i="4"/>
  <c r="I15" i="1"/>
  <c r="D57" i="6"/>
  <c r="C10" i="4"/>
  <c r="F15" i="5"/>
  <c r="C11" i="5"/>
  <c r="F28" i="4"/>
  <c r="B25" i="4"/>
  <c r="C26" i="6"/>
  <c r="E63" i="6"/>
  <c r="E12" i="4"/>
  <c r="I13" i="4"/>
  <c r="C33" i="1"/>
  <c r="D28" i="6"/>
  <c r="E13" i="4"/>
  <c r="D54" i="6"/>
  <c r="G9" i="4"/>
  <c r="D33" i="1"/>
  <c r="B20" i="4"/>
  <c r="B21" i="1"/>
  <c r="H12" i="6"/>
  <c r="B29" i="6"/>
  <c r="B17" i="5"/>
  <c r="I32" i="1"/>
  <c r="E20" i="5"/>
  <c r="E68" i="6"/>
  <c r="B11" i="6"/>
  <c r="G15" i="4"/>
  <c r="D36" i="1"/>
  <c r="I37" i="6"/>
  <c r="H12" i="4"/>
  <c r="C40" i="6"/>
  <c r="H13" i="1"/>
  <c r="B12" i="1"/>
  <c r="F23" i="6"/>
  <c r="I48" i="6"/>
  <c r="C13" i="6"/>
  <c r="G15" i="5"/>
  <c r="H41" i="6"/>
  <c r="G23" i="6"/>
  <c r="B18" i="1"/>
  <c r="F46" i="6"/>
  <c r="C55" i="6"/>
  <c r="G28" i="1"/>
  <c r="F33" i="1"/>
  <c r="D36" i="6"/>
  <c r="I12" i="1"/>
  <c r="B11" i="4"/>
  <c r="E36" i="1"/>
  <c r="B49" i="6"/>
  <c r="F51" i="6"/>
  <c r="C20" i="5"/>
  <c r="B35" i="1"/>
  <c r="B30" i="1"/>
  <c r="H50" i="6"/>
  <c r="F23" i="5"/>
  <c r="B52" i="6"/>
  <c r="G22" i="1"/>
  <c r="F10" i="4"/>
  <c r="D21" i="4"/>
  <c r="B13" i="1"/>
  <c r="F56" i="6"/>
  <c r="B36" i="6"/>
  <c r="B34" i="6"/>
  <c r="C14" i="1"/>
  <c r="D11" i="1"/>
  <c r="E50" i="6"/>
  <c r="E28" i="4"/>
  <c r="F23" i="1"/>
  <c r="B16" i="5"/>
  <c r="E48" i="6"/>
  <c r="B11" i="1"/>
  <c r="E18" i="4"/>
  <c r="C31" i="1"/>
  <c r="G51" i="6"/>
  <c r="E54" i="6"/>
  <c r="C16" i="6"/>
  <c r="I15" i="5"/>
  <c r="F3" i="7"/>
  <c r="C20" i="1"/>
  <c r="H17" i="1"/>
  <c r="H11" i="4"/>
  <c r="G9" i="6"/>
  <c r="E47" i="6"/>
  <c r="H20" i="1"/>
  <c r="I15" i="4"/>
  <c r="H38" i="1"/>
  <c r="E15" i="5"/>
  <c r="D19" i="1"/>
  <c r="G21" i="4"/>
  <c r="H61" i="6"/>
  <c r="G11" i="4"/>
  <c r="G37" i="1"/>
  <c r="G30" i="6"/>
  <c r="H18" i="6"/>
  <c r="E16" i="1"/>
  <c r="B31" i="6"/>
  <c r="B30" i="6"/>
  <c r="D15" i="6"/>
  <c r="E65" i="6"/>
  <c r="B13" i="5"/>
  <c r="E34" i="1"/>
  <c r="G28" i="6"/>
  <c r="G17" i="5"/>
  <c r="I24" i="1"/>
  <c r="I50" i="6"/>
  <c r="B9" i="5"/>
  <c r="F15" i="6"/>
  <c r="G29" i="6"/>
  <c r="H24" i="6"/>
  <c r="H19" i="4"/>
  <c r="G14" i="1"/>
  <c r="D10" i="1"/>
  <c r="B23" i="6"/>
  <c r="G32" i="1"/>
  <c r="H25" i="6"/>
  <c r="I18" i="1"/>
  <c r="B37" i="6"/>
  <c r="G16" i="6"/>
  <c r="D13" i="1"/>
  <c r="B26" i="1"/>
  <c r="F61" i="6"/>
  <c r="H22" i="5"/>
  <c r="E17" i="1"/>
  <c r="C21" i="4"/>
  <c r="D53" i="6"/>
  <c r="H36" i="1"/>
  <c r="D9" i="5"/>
  <c r="H55" i="6"/>
  <c r="C16" i="4"/>
  <c r="F18" i="6"/>
  <c r="C23" i="5"/>
  <c r="I19" i="4"/>
  <c r="E10" i="5"/>
  <c r="C12" i="5"/>
  <c r="C10" i="6"/>
  <c r="I16" i="6"/>
  <c r="B38" i="6"/>
  <c r="F44" i="6"/>
  <c r="B57" i="6"/>
  <c r="I47" i="6"/>
  <c r="G16" i="1"/>
  <c r="C58" i="6"/>
  <c r="H19" i="6"/>
  <c r="E19" i="6"/>
  <c r="G39" i="6"/>
  <c r="J5" i="7"/>
  <c r="G57" i="6"/>
  <c r="D12" i="5"/>
  <c r="E18" i="6"/>
  <c r="D11" i="5"/>
  <c r="F16" i="4"/>
  <c r="D15" i="1"/>
  <c r="H12" i="1"/>
  <c r="H9" i="6"/>
  <c r="B9" i="6"/>
  <c r="F38" i="6"/>
  <c r="C19" i="1"/>
  <c r="B51" i="6"/>
  <c r="G24" i="6"/>
  <c r="D37" i="1"/>
  <c r="F11" i="5"/>
  <c r="E10" i="1"/>
  <c r="G23" i="1"/>
  <c r="D19" i="6"/>
  <c r="D23" i="6"/>
  <c r="C9" i="1"/>
  <c r="D28" i="4"/>
  <c r="C17" i="4"/>
  <c r="D12" i="1"/>
  <c r="C21" i="5"/>
  <c r="H17" i="4"/>
  <c r="G21" i="1"/>
  <c r="E43" i="6"/>
  <c r="H25" i="1"/>
  <c r="I37" i="1"/>
  <c r="C24" i="1"/>
  <c r="D24" i="6"/>
  <c r="G10" i="6"/>
  <c r="E10" i="4"/>
  <c r="D26" i="1"/>
  <c r="G13" i="1"/>
  <c r="G26" i="6"/>
  <c r="I38" i="1"/>
  <c r="F20" i="4"/>
  <c r="I36" i="1"/>
  <c r="B65" i="6"/>
  <c r="B19" i="4"/>
  <c r="B11" i="5"/>
  <c r="D65" i="6"/>
  <c r="E16" i="6"/>
  <c r="C72" i="6"/>
  <c r="C37" i="1"/>
  <c r="I17" i="1"/>
  <c r="D15" i="4"/>
  <c r="G12" i="4"/>
  <c r="I17" i="6"/>
  <c r="F38" i="1"/>
  <c r="C13" i="4"/>
  <c r="F34" i="1"/>
  <c r="G66" i="6"/>
  <c r="F22" i="5"/>
  <c r="I23" i="1"/>
  <c r="I54" i="6"/>
  <c r="I20" i="4"/>
  <c r="B13" i="4"/>
  <c r="B34" i="1"/>
  <c r="E32" i="6"/>
  <c r="F12" i="1"/>
  <c r="B27" i="1"/>
  <c r="H14" i="1"/>
  <c r="F36" i="1"/>
  <c r="B24" i="1"/>
  <c r="G27" i="6"/>
  <c r="I16" i="5"/>
  <c r="C43" i="6"/>
  <c r="H56" i="6"/>
  <c r="F72" i="6"/>
  <c r="F17" i="4"/>
  <c r="E39" i="6"/>
  <c r="I32" i="6"/>
  <c r="F28" i="6"/>
  <c r="G31" i="1"/>
  <c r="E35" i="1"/>
  <c r="H30" i="1"/>
  <c r="I67" i="6"/>
  <c r="E38" i="6"/>
  <c r="I12" i="4"/>
  <c r="C17" i="5"/>
  <c r="E15" i="4"/>
  <c r="D56" i="6"/>
  <c r="G33" i="1"/>
  <c r="D10" i="6"/>
  <c r="C27" i="4"/>
  <c r="I17" i="5"/>
  <c r="E14" i="5"/>
  <c r="S9" i="5"/>
  <c r="B50" i="6"/>
  <c r="H10" i="4"/>
  <c r="E16" i="5"/>
  <c r="F48" i="6"/>
  <c r="B24" i="6"/>
  <c r="H49" i="6"/>
  <c r="B56" i="6"/>
  <c r="G15" i="6"/>
  <c r="I27" i="6"/>
  <c r="G53" i="6"/>
  <c r="I27" i="1"/>
  <c r="E22" i="4"/>
  <c r="E27" i="4"/>
  <c r="D71" i="6"/>
  <c r="F13" i="1"/>
  <c r="B16" i="6"/>
  <c r="G17" i="6"/>
  <c r="F30" i="1"/>
  <c r="D38" i="6"/>
  <c r="B10" i="1"/>
  <c r="H28" i="1"/>
  <c r="B9" i="1"/>
  <c r="H26" i="6"/>
  <c r="D26" i="4"/>
  <c r="E19" i="1"/>
  <c r="C61" i="6"/>
  <c r="C28" i="1"/>
  <c r="I20" i="6"/>
  <c r="C9" i="5"/>
  <c r="F11" i="1"/>
  <c r="F55" i="6"/>
  <c r="B23" i="4"/>
  <c r="H19" i="1"/>
  <c r="B55" i="6"/>
  <c r="B32" i="6"/>
  <c r="C3" i="7"/>
  <c r="E26" i="1"/>
  <c r="F69" i="6"/>
  <c r="F20" i="5"/>
  <c r="D64" i="6"/>
  <c r="F33" i="6"/>
  <c r="I46" i="6"/>
  <c r="C13" i="1"/>
  <c r="G54" i="6"/>
  <c r="C15" i="4"/>
  <c r="I3" i="7"/>
  <c r="H25" i="4"/>
  <c r="B38" i="1"/>
  <c r="D19" i="5"/>
  <c r="C38" i="1"/>
  <c r="C29" i="1"/>
  <c r="F50" i="6"/>
  <c r="D18" i="4"/>
  <c r="F26" i="4"/>
  <c r="B14" i="1"/>
  <c r="B44" i="6"/>
  <c r="F14" i="5"/>
  <c r="D34" i="1"/>
  <c r="E11" i="5"/>
  <c r="D9" i="6"/>
  <c r="B22" i="1"/>
  <c r="D20" i="6"/>
  <c r="B22" i="6"/>
  <c r="D52" i="6"/>
  <c r="C4" i="7"/>
  <c r="J3" i="7"/>
  <c r="F39" i="6"/>
  <c r="G13" i="5"/>
  <c r="H29" i="1"/>
  <c r="D12" i="6"/>
  <c r="I69" i="6"/>
  <c r="F52" i="6"/>
  <c r="G20" i="6"/>
  <c r="H15" i="4"/>
  <c r="C29" i="6"/>
  <c r="F12" i="5"/>
  <c r="E19" i="5"/>
  <c r="D16" i="5"/>
  <c r="C11" i="6"/>
  <c r="E49" i="6"/>
  <c r="F28" i="1"/>
  <c r="I21" i="6"/>
  <c r="E42" i="6"/>
  <c r="E17" i="4"/>
  <c r="F18" i="1"/>
  <c r="E18" i="5"/>
  <c r="B37" i="1"/>
  <c r="I44" i="6"/>
  <c r="I13" i="1"/>
  <c r="D25" i="1"/>
  <c r="F17" i="6"/>
  <c r="F42" i="6"/>
  <c r="B68" i="6"/>
  <c r="E9" i="1"/>
  <c r="E31" i="1"/>
  <c r="H10" i="5"/>
  <c r="J4" i="7"/>
  <c r="F15" i="4"/>
  <c r="C13" i="5"/>
  <c r="G24" i="4"/>
  <c r="H24" i="1"/>
  <c r="I15" i="6"/>
  <c r="E37" i="1"/>
  <c r="D16" i="6"/>
  <c r="B18" i="6"/>
  <c r="H22" i="6"/>
  <c r="I45" i="6"/>
  <c r="I22" i="1"/>
  <c r="G9" i="1"/>
  <c r="E23" i="1"/>
  <c r="H20" i="6"/>
  <c r="F9" i="6"/>
  <c r="F19" i="6"/>
  <c r="C69" i="6"/>
  <c r="D20" i="5"/>
  <c r="C39" i="6"/>
  <c r="D19" i="4"/>
  <c r="E13" i="1"/>
  <c r="I30" i="1"/>
  <c r="E46" i="6"/>
  <c r="E11" i="6"/>
  <c r="B28" i="6"/>
  <c r="D17" i="5"/>
  <c r="H18" i="4"/>
  <c r="G11" i="1"/>
  <c r="I9" i="5"/>
  <c r="G17" i="1"/>
  <c r="H11" i="1"/>
  <c r="C9" i="6"/>
  <c r="D14" i="1"/>
  <c r="I21" i="5"/>
  <c r="F65" i="6"/>
  <c r="F21" i="5"/>
  <c r="C37" i="6"/>
  <c r="G67" i="6"/>
  <c r="G12" i="5"/>
  <c r="I61" i="6"/>
  <c r="E11" i="4"/>
  <c r="C31" i="6"/>
  <c r="E12" i="1"/>
  <c r="E31" i="6"/>
  <c r="I25" i="6"/>
  <c r="E32" i="1"/>
  <c r="H16" i="1"/>
  <c r="I25" i="1"/>
  <c r="I22" i="4"/>
  <c r="C19" i="5"/>
  <c r="I62" i="6"/>
  <c r="E17" i="6"/>
  <c r="D9" i="1"/>
  <c r="G30" i="1"/>
  <c r="G12" i="1"/>
  <c r="D10" i="4"/>
  <c r="D22" i="1"/>
  <c r="F26" i="1"/>
  <c r="B22" i="4"/>
  <c r="F14" i="4"/>
  <c r="D32" i="6"/>
  <c r="I29" i="1"/>
  <c r="C14" i="4"/>
</calcChain>
</file>

<file path=xl/sharedStrings.xml><?xml version="1.0" encoding="utf-8"?>
<sst xmlns="http://schemas.openxmlformats.org/spreadsheetml/2006/main" count="5128" uniqueCount="110">
  <si>
    <t>SymbolDescription</t>
  </si>
  <si>
    <t>Last</t>
  </si>
  <si>
    <t>Change</t>
  </si>
  <si>
    <t>PercentChange</t>
  </si>
  <si>
    <t>Open</t>
  </si>
  <si>
    <t>High</t>
  </si>
  <si>
    <t>Low</t>
  </si>
  <si>
    <t>Timestamp</t>
  </si>
  <si>
    <t>Symbol</t>
  </si>
  <si>
    <t>UAL</t>
  </si>
  <si>
    <t>WBA</t>
  </si>
  <si>
    <t>EXC</t>
  </si>
  <si>
    <t>CSCO</t>
  </si>
  <si>
    <t>CSX</t>
  </si>
  <si>
    <t>AAPL</t>
  </si>
  <si>
    <t>INTC</t>
  </si>
  <si>
    <t>MSFT</t>
  </si>
  <si>
    <t>AXP</t>
  </si>
  <si>
    <t>BA</t>
  </si>
  <si>
    <t>CAT</t>
  </si>
  <si>
    <t>CVX</t>
  </si>
  <si>
    <t>DIS</t>
  </si>
  <si>
    <t>DOW</t>
  </si>
  <si>
    <t>GS</t>
  </si>
  <si>
    <t>HD</t>
  </si>
  <si>
    <t>IBM</t>
  </si>
  <si>
    <t>JNJ</t>
  </si>
  <si>
    <t>JPM</t>
  </si>
  <si>
    <t>KO</t>
  </si>
  <si>
    <t>MCD</t>
  </si>
  <si>
    <t>MMM</t>
  </si>
  <si>
    <t>MRK</t>
  </si>
  <si>
    <t>NKE</t>
  </si>
  <si>
    <t>PFE</t>
  </si>
  <si>
    <t>PG</t>
  </si>
  <si>
    <t>RTX</t>
  </si>
  <si>
    <t>TRV</t>
  </si>
  <si>
    <t>UNH</t>
  </si>
  <si>
    <t>V</t>
  </si>
  <si>
    <t>VZ</t>
  </si>
  <si>
    <t>WMT</t>
  </si>
  <si>
    <t>XOM</t>
  </si>
  <si>
    <t>AAL</t>
  </si>
  <si>
    <t>ALK</t>
  </si>
  <si>
    <t>CAR</t>
  </si>
  <si>
    <t>CHRW</t>
  </si>
  <si>
    <t>DAL</t>
  </si>
  <si>
    <t>EXPD</t>
  </si>
  <si>
    <t>FDX</t>
  </si>
  <si>
    <t>JBHT</t>
  </si>
  <si>
    <t>JBLU</t>
  </si>
  <si>
    <t>KEX</t>
  </si>
  <si>
    <t>KSU</t>
  </si>
  <si>
    <t>LSTR</t>
  </si>
  <si>
    <t>LUV</t>
  </si>
  <si>
    <t>MATX</t>
  </si>
  <si>
    <t>NSC</t>
  </si>
  <si>
    <t>R</t>
  </si>
  <si>
    <t>UNP</t>
  </si>
  <si>
    <t>UPS</t>
  </si>
  <si>
    <t xml:space="preserve">Dow Jones Industrial Performance Leaders </t>
  </si>
  <si>
    <t xml:space="preserve">Dow Jones Transportation Performance Leaders </t>
  </si>
  <si>
    <t xml:space="preserve">Dow Jones Utilities Performance Leaders </t>
  </si>
  <si>
    <t>AEP</t>
  </si>
  <si>
    <t>AES</t>
  </si>
  <si>
    <t>AWK</t>
  </si>
  <si>
    <t>CNP</t>
  </si>
  <si>
    <t>D</t>
  </si>
  <si>
    <t>DUK</t>
  </si>
  <si>
    <t>ED</t>
  </si>
  <si>
    <t>EIX</t>
  </si>
  <si>
    <t>FE</t>
  </si>
  <si>
    <t>NEE</t>
  </si>
  <si>
    <t>NI</t>
  </si>
  <si>
    <t>PEG</t>
  </si>
  <si>
    <t>SO</t>
  </si>
  <si>
    <t>SRE</t>
  </si>
  <si>
    <t xml:space="preserve">Dow Jones Composite Performance Leaders </t>
  </si>
  <si>
    <t>Volume</t>
  </si>
  <si>
    <t>$DOWI</t>
  </si>
  <si>
    <t>$DOWT</t>
  </si>
  <si>
    <t>$DOWU</t>
  </si>
  <si>
    <t>$DOWC</t>
  </si>
  <si>
    <t>Date</t>
  </si>
  <si>
    <t>Close</t>
  </si>
  <si>
    <t>Dow Jones Industrials Average</t>
  </si>
  <si>
    <t>Dow Jones Transportations Average</t>
  </si>
  <si>
    <t>Dow Jones Utilities Average</t>
  </si>
  <si>
    <t>Dow Jones Composite Average</t>
  </si>
  <si>
    <t>Quotes</t>
  </si>
  <si>
    <t>$DIFI</t>
  </si>
  <si>
    <t>$DITH</t>
  </si>
  <si>
    <t>Dow Indu Stocks Above 50-Day Average</t>
  </si>
  <si>
    <t>Dow Indu Stocks Above 200-Day Average</t>
  </si>
  <si>
    <t>$DTFI</t>
  </si>
  <si>
    <t>$DTTH</t>
  </si>
  <si>
    <t>Dow Tran Stocks Above 50-Day Average</t>
  </si>
  <si>
    <t>Dow Tran Stocks Above 200-Day Average</t>
  </si>
  <si>
    <t>$DTTW</t>
  </si>
  <si>
    <t>$DTOH</t>
  </si>
  <si>
    <t>Dow Tran Stocks Above 20-Day Average</t>
  </si>
  <si>
    <t>Dow Tran Stocks Above 100-Day Average</t>
  </si>
  <si>
    <t>$DUTW</t>
  </si>
  <si>
    <t>$DUFI</t>
  </si>
  <si>
    <t>$DUOH</t>
  </si>
  <si>
    <t>$DUTH</t>
  </si>
  <si>
    <t>Dow Util Stocks Above 20-Day Average</t>
  </si>
  <si>
    <t>Dow Util Stocks Above 50-Day Average</t>
  </si>
  <si>
    <t>Dow Util Stocks Above 100-Day Average</t>
  </si>
  <si>
    <t>Dow Util Stocks Above 200-Day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</si>
</sst>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#"/>
  </numFmts>
  <fonts count="3" x14ac:knownFonts="1">
    <font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/>
    <xf numFmtId="0" fontId="0" fillId="3" borderId="0" xfId="0" applyFill="1"/>
    <xf numFmtId="0" fontId="1" fillId="4" borderId="0" xfId="0" applyFont="1" applyFill="1"/>
    <xf numFmtId="0" fontId="0" fillId="4" borderId="0" xfId="0" applyFill="1"/>
    <xf numFmtId="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/>
    <xf numFmtId="10" fontId="0" fillId="0" borderId="0" xfId="0" applyNumberFormat="1"/>
    <xf numFmtId="165" fontId="0" fillId="0" borderId="0" xfId="0" applyNumberFormat="1"/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95">
    <dxf>
      <numFmt numFmtId="164" formatCode="[$-F400]h:mm:ss\ AM/PM"/>
      <alignment horizontal="center" vertical="bottom" textRotation="0" wrapText="0" indent="0" justifyLastLine="0" shrinkToFit="0" readingOrder="0"/>
    </dxf>
    <dxf>
      <numFmt numFmtId="165" formatCode="#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0.39994506668294322"/>
      </font>
    </dxf>
    <dxf>
      <font>
        <color theme="9" tint="-0.24994659260841701"/>
      </font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164" formatCode="[$-F400]h:mm:ss\ AM/PM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165" formatCode="#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14" formatCode="0.00%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  <numFmt numFmtId="4" formatCode="#,##0.00"/>
      <alignment horizontal="center" vertical="bottom" textRotation="0" wrapText="0" indent="0" justifyLastLine="0" shrinkToFit="0" readingOrder="0"/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0.39994506668294322"/>
      </font>
    </dxf>
    <dxf>
      <font>
        <color theme="9" tint="-0.24994659260841701"/>
      </font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ont>
        <color theme="9" tint="-0.24994659260841701"/>
      </font>
    </dxf>
    <dxf>
      <font>
        <color rgb="FF9C0006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0.39994506668294322"/>
      </font>
    </dxf>
    <dxf>
      <font>
        <color theme="9" tint="-0.24994659260841701"/>
      </font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164" formatCode="[$-F400]h:mm:ss\ AM/PM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14" formatCode="0.00%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numFmt numFmtId="4" formatCode="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/>
        <vertAlign val="baseline"/>
        <sz val="11"/>
        <color theme="1"/>
        <name val="Calibri"/>
        <family val="2"/>
        <scheme val="minor"/>
      </font>
    </dxf>
    <dxf>
      <font>
        <color rgb="FF9C0006"/>
      </font>
    </dxf>
    <dxf>
      <font>
        <color theme="9" tint="-0.24994659260841701"/>
      </font>
    </dxf>
    <dxf>
      <font>
        <color theme="9" tint="-0.24994659260841701"/>
      </font>
    </dxf>
    <dxf>
      <font>
        <color rgb="FF9C0006"/>
      </font>
    </dxf>
    <dxf>
      <font>
        <color rgb="FF9C0006"/>
      </font>
    </dxf>
    <dxf>
      <font>
        <color theme="9" tint="0.39994506668294322"/>
      </font>
    </dxf>
    <dxf>
      <font>
        <color theme="9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archart.rtd">
      <tp t="s">
        <v>Microsoft Corp</v>
        <stp>qa-lab-1</stp>
        <stp>MSFT</stp>
        <stp>SymbolDescription</stp>
        <tr r="B27" s="1"/>
        <tr r="B52" s="6"/>
      </tp>
      <tp t="s">
        <v>J B Hunt Transport</v>
        <stp>qa-lab-1</stp>
        <stp>JBHT</stp>
        <stp>SymbolDescription</stp>
        <tr r="B39" s="6"/>
        <tr r="B17" s="4"/>
      </tp>
      <tp t="s">
        <v>Exelon Corp</v>
        <stp>qa-lab-1</stp>
        <stp>EXC</stp>
        <stp>SymbolDescription</stp>
        <tr r="B31" s="6"/>
        <tr r="B17" s="5"/>
      </tp>
      <tp t="s">
        <v>Norfolk Southern Corp</v>
        <stp>qa-lab-1</stp>
        <stp>NSC</stp>
        <stp>SymbolDescription</stp>
        <tr r="B56" s="6"/>
        <tr r="B24" s="4"/>
      </tp>
      <tp t="s">
        <v>Jetblue Airways Cp</v>
        <stp>qa-lab-1</stp>
        <stp>JBLU</stp>
        <stp>SymbolDescription</stp>
        <tr r="B40" s="6"/>
        <tr r="B18" s="4"/>
      </tp>
      <tp t="s">
        <v>Dominion Resources</v>
        <stp>qa-lab-1</stp>
        <stp>D</stp>
        <stp>SymbolDescription</stp>
        <tr r="B24" s="6"/>
        <tr r="B13" s="5"/>
      </tp>
      <tp>
        <v>78.555000000000007</v>
        <stp>qa-lab-1</stp>
        <stp>D</stp>
        <stp>Last</stp>
        <tr r="C13" s="5"/>
        <tr r="C24" s="6"/>
      </tp>
      <tp>
        <v>193.55</v>
        <stp>qa-lab-1</stp>
        <stp>V</stp>
        <stp>Last</stp>
        <tr r="C34" s="1"/>
        <tr r="C68" s="6"/>
      </tp>
      <tp>
        <v>44.14</v>
        <stp>qa-lab-1</stp>
        <stp>R</stp>
        <stp>Last</stp>
        <tr r="C25" s="4"/>
        <tr r="C60" s="6"/>
      </tp>
      <tp t="s">
        <v>Southern Company</v>
        <stp>qa-lab-1</stp>
        <stp>SO</stp>
        <stp>SymbolDescription</stp>
        <tr r="B22" s="5"/>
        <tr r="B61" s="6"/>
      </tp>
      <tp t="s">
        <v>Coca-Cola Company</v>
        <stp>qa-lab-1</stp>
        <stp>KO</stp>
        <stp>SymbolDescription</stp>
        <tr r="B44" s="6"/>
        <tr r="B23" s="1"/>
      </tp>
      <tp t="s">
        <v>Walgreens Boots Alliance</v>
        <stp>qa-lab-1</stp>
        <stp>WBA</stp>
        <stp>SymbolDescription</stp>
        <tr r="B70" s="6"/>
        <tr r="B36" s="1"/>
      </tp>
      <tp t="s">
        <v>C.H. Robinson Ww</v>
        <stp>qa-lab-1</stp>
        <stp>CHRW</stp>
        <stp>SymbolDescription</stp>
        <tr r="B12" s="4"/>
        <tr r="B19" s="6"/>
      </tp>
      <tp t="s">
        <v>NiSource Inc</v>
        <stp>qa-lab-1</stp>
        <stp>NI</stp>
        <stp>SymbolDescription</stp>
        <tr r="B20" s="5"/>
        <tr r="B54" s="6"/>
      </tp>
      <tp t="s">
        <v>Public Service Enterprise Group Inc</v>
        <stp>qa-lab-1</stp>
        <stp>PEG</stp>
        <stp>SymbolDescription</stp>
        <tr r="B57" s="6"/>
        <tr r="B21" s="5"/>
      </tp>
      <tp t="s">
        <v>Landstar System</v>
        <stp>qa-lab-1</stp>
        <stp>LSTR</stp>
        <stp>SymbolDescription</stp>
        <tr r="B46" s="6"/>
        <tr r="B21" s="4"/>
      </tp>
      <tp t="s">
        <v>Nike Inc</v>
        <stp>qa-lab-1</stp>
        <stp>NKE</stp>
        <stp>SymbolDescription</stp>
        <tr r="B55" s="6"/>
        <tr r="B28" s="1"/>
      </tp>
      <tp t="s">
        <v>Nextera Energy</v>
        <stp>qa-lab-1</stp>
        <stp>NEE</stp>
        <stp>SymbolDescription</stp>
        <tr r="B53" s="6"/>
        <tr r="B19" s="5"/>
      </tp>
      <tp t="s">
        <v>Sempra Energy</v>
        <stp>qa-lab-1</stp>
        <stp>SRE</stp>
        <stp>SymbolDescription</stp>
        <tr r="B23" s="5"/>
        <tr r="B62" s="6"/>
      </tp>
      <tp t="s">
        <v>Pfizer Inc</v>
        <stp>qa-lab-1</stp>
        <stp>PFE</stp>
        <stp>SymbolDescription</stp>
        <tr r="B29" s="1"/>
        <tr r="B58" s="6"/>
      </tp>
      <tp t="s">
        <v>McDonald's Corp</v>
        <stp>qa-lab-1</stp>
        <stp>MCD</stp>
        <stp>SymbolDescription</stp>
        <tr r="B24" s="1"/>
        <tr r="B49" s="6"/>
      </tp>
      <tp t="s">
        <v>Firstenergy Corp</v>
        <stp>qa-lab-1</stp>
        <stp>FE</stp>
        <stp>SymbolDescription</stp>
        <tr r="B34" s="6"/>
        <tr r="B18" s="5"/>
      </tp>
      <tp t="s">
        <v>Duke Energy Corp</v>
        <stp>qa-lab-1</stp>
        <stp>DUK</stp>
        <stp>SymbolDescription</stp>
        <tr r="B28" s="6"/>
        <tr r="B14" s="5"/>
      </tp>
      <tp t="s">
        <v>American Water Works</v>
        <stp>qa-lab-1</stp>
        <stp>AWK</stp>
        <stp>SymbolDescription</stp>
        <tr r="B11" s="5"/>
        <tr r="B14" s="6"/>
      </tp>
      <tp t="s">
        <v>Alaska Air Group</v>
        <stp>qa-lab-1</stp>
        <stp>ALK</stp>
        <stp>SymbolDescription</stp>
        <tr r="B13" s="6"/>
        <tr r="B10" s="4"/>
      </tp>
      <tp t="s">
        <v>Merck &amp; Company</v>
        <stp>qa-lab-1</stp>
        <stp>MRK</stp>
        <stp>SymbolDescription</stp>
        <tr r="B51" s="6"/>
        <tr r="B26" s="1"/>
      </tp>
      <tp>
        <v>2.1200000000000045</v>
        <stp>qa-lab-1</stp>
        <stp>SRE</stp>
        <stp>Change</stp>
        <tr r="D23" s="5"/>
        <tr r="D62" s="6"/>
      </tp>
      <tp>
        <v>-0.39000000000000057</v>
        <stp>qa-lab-1</stp>
        <stp>RTX</stp>
        <stp>Change</stp>
        <tr r="D31" s="1"/>
      </tp>
      <tp>
        <v>0.57000000000000028</v>
        <stp>qa-lab-1</stp>
        <stp>PFE</stp>
        <stp>Change</stp>
        <tr r="D29" s="1"/>
        <tr r="D58" s="6"/>
      </tp>
      <tp>
        <v>0.94000000000000483</v>
        <stp>qa-lab-1</stp>
        <stp>PEG</stp>
        <stp>Change</stp>
        <tr r="D57" s="6"/>
        <tr r="D21" s="5"/>
      </tp>
      <tp>
        <v>0.10499999999999687</v>
        <stp>qa-lab-1</stp>
        <stp>WBA</stp>
        <stp>Change</stp>
        <tr r="D36" s="1"/>
        <tr r="D70" s="6"/>
      </tp>
      <tp>
        <v>2.0000000000010232E-2</v>
        <stp>qa-lab-1</stp>
        <stp>WMT</stp>
        <stp>Change</stp>
        <tr r="D71" s="6"/>
        <tr r="D37" s="1"/>
      </tp>
      <tp>
        <v>-0.18999999999999773</v>
        <stp>qa-lab-1</stp>
        <stp>UPS</stp>
        <stp>Change</stp>
        <tr r="D28" s="4"/>
        <tr r="D67" s="6"/>
      </tp>
      <tp>
        <v>-0.29080000000000439</v>
        <stp>qa-lab-1</stp>
        <stp>UAL</stp>
        <stp>Change</stp>
        <tr r="D64" s="6"/>
        <tr r="D26" s="4"/>
      </tp>
      <tp>
        <v>3.0149999999999864</v>
        <stp>qa-lab-1</stp>
        <stp>UNP</stp>
        <stp>Change</stp>
        <tr r="D27" s="4"/>
        <tr r="D66" s="6"/>
      </tp>
      <tp>
        <v>1.1865999999999985</v>
        <stp>qa-lab-1</stp>
        <stp>UNH</stp>
        <stp>Change</stp>
        <tr r="D65" s="6"/>
        <tr r="D33" s="1"/>
      </tp>
      <tp>
        <v>-0.89000000000000057</v>
        <stp>qa-lab-1</stp>
        <stp>TRV</stp>
        <stp>Change</stp>
        <tr r="D32" s="1"/>
        <tr r="D63" s="6"/>
      </tp>
      <tp>
        <v>-0.37989999999999924</v>
        <stp>qa-lab-1</stp>
        <stp>XOM</stp>
        <stp>Change</stp>
        <tr r="D38" s="1"/>
        <tr r="D72" s="6"/>
      </tp>
      <tp>
        <v>0.94000000000001194</v>
        <stp>qa-lab-1</stp>
        <stp>CSX</stp>
        <stp>Change</stp>
        <tr r="D13" s="4"/>
        <tr r="D22" s="6"/>
      </tp>
      <tp>
        <v>-0.46989999999999554</v>
        <stp>qa-lab-1</stp>
        <stp>CVX</stp>
        <stp>Change</stp>
        <tr r="D14" s="1"/>
        <tr r="D23" s="6"/>
      </tp>
      <tp>
        <v>-0.16000000000000014</v>
        <stp>qa-lab-1</stp>
        <stp>CAR</stp>
        <stp>Change</stp>
        <tr r="D11" s="4"/>
        <tr r="D17" s="6"/>
      </tp>
      <tp>
        <v>-0.18000000000000682</v>
        <stp>qa-lab-1</stp>
        <stp>CAT</stp>
        <stp>Change</stp>
        <tr r="D12" s="1"/>
        <tr r="D18" s="6"/>
      </tp>
      <tp>
        <v>0.28000000000000114</v>
        <stp>qa-lab-1</stp>
        <stp>CNP</stp>
        <stp>Change</stp>
        <tr r="D20" s="6"/>
        <tr r="D12" s="5"/>
      </tp>
      <tp>
        <v>1.5999999999999943</v>
        <stp>qa-lab-1</stp>
        <stp>AWK</stp>
        <stp>Change</stp>
        <tr r="D11" s="5"/>
        <tr r="D14" s="6"/>
      </tp>
      <tp>
        <v>-0.85999999999999943</v>
        <stp>qa-lab-1</stp>
        <stp>AXP</stp>
        <stp>Change</stp>
        <tr r="D10" s="1"/>
        <tr r="D15" s="6"/>
      </tp>
      <tp>
        <v>-0.33499999999999908</v>
        <stp>qa-lab-1</stp>
        <stp>AAL</stp>
        <stp>Change</stp>
        <tr r="D9" s="6"/>
        <tr r="D9" s="4"/>
      </tp>
      <tp>
        <v>1.1499999999999915</v>
        <stp>qa-lab-1</stp>
        <stp>AEP</stp>
        <stp>Change</stp>
        <tr r="D9" s="5"/>
        <tr r="D11" s="6"/>
      </tp>
      <tp>
        <v>0.20999999999999908</v>
        <stp>qa-lab-1</stp>
        <stp>AES</stp>
        <stp>Change</stp>
        <tr r="D12" s="6"/>
        <tr r="D10" s="5"/>
      </tp>
      <tp>
        <v>-0.20000000000000284</v>
        <stp>qa-lab-1</stp>
        <stp>ALK</stp>
        <stp>Change</stp>
        <tr r="D10" s="4"/>
        <tr r="D13" s="6"/>
      </tp>
      <tp>
        <v>0.56000000000000227</v>
        <stp>qa-lab-1</stp>
        <stp>FDX</stp>
        <stp>Change</stp>
        <tr r="D16" s="4"/>
        <tr r="D33" s="6"/>
      </tp>
      <tp>
        <v>0.78499999999999659</v>
        <stp>qa-lab-1</stp>
        <stp>EXC</stp>
        <stp>Change</stp>
        <tr r="D17" s="5"/>
        <tr r="D31" s="6"/>
      </tp>
      <tp>
        <v>-7.0000000000000284E-2</v>
        <stp>qa-lab-1</stp>
        <stp>EIX</stp>
        <stp>Change</stp>
        <tr r="D16" s="5"/>
        <tr r="D30" s="6"/>
      </tp>
      <tp>
        <v>1.3600000000000136</v>
        <stp>qa-lab-1</stp>
        <stp>DUK</stp>
        <stp>Change</stp>
        <tr r="D28" s="6"/>
        <tr r="D14" s="5"/>
      </tp>
      <tp>
        <v>4.9999999999997158E-2</v>
        <stp>qa-lab-1</stp>
        <stp>DAL</stp>
        <stp>Change</stp>
        <tr r="D25" s="6"/>
        <tr r="D14" s="4"/>
      </tp>
      <tp>
        <v>-1.5200000000000102</v>
        <stp>qa-lab-1</stp>
        <stp>DIS</stp>
        <stp>Change</stp>
        <tr r="D15" s="1"/>
        <tr r="D26" s="6"/>
      </tp>
      <tp>
        <v>-0.62999999999999545</v>
        <stp>qa-lab-1</stp>
        <stp>DOW</stp>
        <stp>Change</stp>
        <tr r="D27" s="6"/>
        <tr r="D16" s="1"/>
      </tp>
      <tp>
        <v>0.71000000000000796</v>
        <stp>qa-lab-1</stp>
        <stp>KSU</stp>
        <stp>Change</stp>
        <tr r="D45" s="6"/>
        <tr r="D20" s="4"/>
      </tp>
      <tp>
        <v>1.0899999999999963</v>
        <stp>qa-lab-1</stp>
        <stp>KEX</stp>
        <stp>Change</stp>
        <tr r="D19" s="4"/>
        <tr r="D43" s="6"/>
      </tp>
      <tp>
        <v>-0.9100000000000108</v>
        <stp>qa-lab-1</stp>
        <stp>JPM</stp>
        <stp>Change</stp>
        <tr r="D22" s="1"/>
        <tr r="D42" s="6"/>
      </tp>
      <tp>
        <v>0.507000000000005</v>
        <stp>qa-lab-1</stp>
        <stp>JNJ</stp>
        <stp>Change</stp>
        <tr r="D21" s="1"/>
        <tr r="D41" s="6"/>
      </tp>
      <tp>
        <v>0.42000000000000171</v>
        <stp>qa-lab-1</stp>
        <stp>IBM</stp>
        <stp>Change</stp>
        <tr r="D19" s="1"/>
        <tr r="D37" s="6"/>
      </tp>
      <tp>
        <v>4.0200000000000102</v>
        <stp>qa-lab-1</stp>
        <stp>NSC</stp>
        <stp>Change</stp>
        <tr r="D56" s="6"/>
        <tr r="D24" s="4"/>
      </tp>
      <tp>
        <v>6.910000000000025</v>
        <stp>qa-lab-1</stp>
        <stp>NEE</stp>
        <stp>Change</stp>
        <tr r="D19" s="5"/>
        <tr r="D53" s="6"/>
      </tp>
      <tp>
        <v>-0.92000000000000171</v>
        <stp>qa-lab-1</stp>
        <stp>NKE</stp>
        <stp>Change</stp>
        <tr r="D55" s="6"/>
        <tr r="D28" s="1"/>
      </tp>
      <tp>
        <v>0.61999999999999034</v>
        <stp>qa-lab-1</stp>
        <stp>MRK</stp>
        <stp>Change</stp>
        <tr r="D26" s="1"/>
        <tr r="D51" s="6"/>
      </tp>
      <tp>
        <v>0.36000000000001364</v>
        <stp>qa-lab-1</stp>
        <stp>MCD</stp>
        <stp>Change</stp>
        <tr r="D24" s="1"/>
        <tr r="D49" s="6"/>
      </tp>
      <tp>
        <v>-0.31999999999999318</v>
        <stp>qa-lab-1</stp>
        <stp>MMM</stp>
        <stp>Change</stp>
        <tr r="D25" s="1"/>
        <tr r="D50" s="6"/>
      </tp>
      <tp>
        <v>-0.10500000000000398</v>
        <stp>qa-lab-1</stp>
        <stp>LUV</stp>
        <stp>Change</stp>
        <tr r="D22" s="4"/>
        <tr r="D47" s="6"/>
      </tp>
      <tp t="s">
        <v>Consolidated Edison Company of New York</v>
        <stp>qa-lab-1</stp>
        <stp>ED</stp>
        <stp>SymbolDescription</stp>
        <tr r="B29" s="6"/>
        <tr r="B15" s="5"/>
      </tp>
      <tp t="s">
        <v>Home Depot</v>
        <stp>qa-lab-1</stp>
        <stp>HD</stp>
        <stp>SymbolDescription</stp>
        <tr r="B36" s="6"/>
        <tr r="B18" s="1"/>
      </tp>
      <tp t="s">
        <v>Johnson &amp; Johnson</v>
        <stp>qa-lab-1</stp>
        <stp>JNJ</stp>
        <stp>SymbolDescription</stp>
        <tr r="B21" s="1"/>
        <tr r="B41" s="6"/>
      </tp>
      <tp>
        <v>44028</v>
        <stp>qa-lab-1</stp>
        <stp>$DOWU</stp>
        <stp>Timestamp</stp>
        <tr r="J4" s="7"/>
        <tr r="S9" s="5"/>
      </tp>
      <tp>
        <v>44.39</v>
        <stp>qa-lab-1</stp>
        <stp>R</stp>
        <stp>High</stp>
        <tr r="G25" s="4"/>
        <tr r="G60" s="6"/>
      </tp>
      <tp>
        <v>194.91</v>
        <stp>qa-lab-1</stp>
        <stp>V</stp>
        <stp>High</stp>
        <tr r="G34" s="1"/>
        <tr r="G68" s="6"/>
      </tp>
      <tp>
        <v>78.569999999999993</v>
        <stp>qa-lab-1</stp>
        <stp>D</stp>
        <stp>High</stp>
        <tr r="G13" s="5"/>
        <tr r="G24" s="6"/>
      </tp>
      <tp t="s">
        <v>Procter &amp; Gamble Company</v>
        <stp>qa-lab-1</stp>
        <stp>PG</stp>
        <stp>SymbolDescription</stp>
        <tr r="B30" s="1"/>
        <tr r="B59" s="6"/>
      </tp>
      <tp>
        <v>44028</v>
        <stp>qa-lab-1</stp>
        <stp>$DOWT</stp>
        <stp>Timestamp</stp>
        <tr r="J3" s="7"/>
        <tr r="R9" s="4"/>
      </tp>
      <tp t="s">
        <v>Unitedhealth Group Inc</v>
        <stp>qa-lab-1</stp>
        <stp>UNH</stp>
        <stp>SymbolDescription</stp>
        <tr r="B65" s="6"/>
        <tr r="B33" s="1"/>
      </tp>
      <tp t="s">
        <v>Matson Inc</v>
        <stp>qa-lab-1</stp>
        <stp>MATX</stp>
        <stp>SymbolDescription</stp>
        <tr r="B23" s="4"/>
        <tr r="B48" s="6"/>
      </tp>
      <tp t="s">
        <v>Boeing Company</v>
        <stp>qa-lab-1</stp>
        <stp>BA</stp>
        <stp>SymbolDescription</stp>
        <tr r="B16" s="6"/>
        <tr r="B11" s="1"/>
      </tp>
      <tp t="s">
        <v>3M Company</v>
        <stp>qa-lab-1</stp>
        <stp>MMM</stp>
        <stp>SymbolDescription</stp>
        <tr r="B50" s="6"/>
        <tr r="B25" s="1"/>
      </tp>
      <tp t="s">
        <v>JP Morgan Chase &amp; Company</v>
        <stp>qa-lab-1</stp>
        <stp>JPM</stp>
        <stp>SymbolDescription</stp>
        <tr r="B22" s="1"/>
        <tr r="B42" s="6"/>
      </tp>
      <tp t="s">
        <v>International Business Machines</v>
        <stp>qa-lab-1</stp>
        <stp>IBM</stp>
        <stp>SymbolDescription</stp>
        <tr r="B37" s="6"/>
        <tr r="B19" s="1"/>
      </tp>
      <tp t="s">
        <v>Exxon Mobil Corp</v>
        <stp>qa-lab-1</stp>
        <stp>XOM</stp>
        <stp>SymbolDescription</stp>
        <tr r="B38" s="1"/>
        <tr r="B72" s="6"/>
      </tp>
      <tp t="s">
        <v>Delta Air Lines Inc</v>
        <stp>qa-lab-1</stp>
        <stp>DAL</stp>
        <stp>SymbolDescription</stp>
        <tr r="B25" s="6"/>
        <tr r="B14" s="4"/>
      </tp>
      <tp t="s">
        <v>American Airlines Gp</v>
        <stp>qa-lab-1</stp>
        <stp>AAL</stp>
        <stp>SymbolDescription</stp>
        <tr r="B9" s="6"/>
        <tr r="B9" s="4"/>
      </tp>
      <tp t="s">
        <v>United Continental Holdings</v>
        <stp>qa-lab-1</stp>
        <stp>UAL</stp>
        <stp>SymbolDescription</stp>
        <tr r="B64" s="6"/>
        <tr r="B26" s="4"/>
      </tp>
      <tp t="s">
        <v>Expeditors Intl</v>
        <stp>qa-lab-1</stp>
        <stp>EXPD</stp>
        <stp>SymbolDescription</stp>
        <tr r="B32" s="6"/>
        <tr r="B15" s="4"/>
      </tp>
      <tp t="s">
        <v>Walt Disney Company</v>
        <stp>qa-lab-1</stp>
        <stp>DIS</stp>
        <stp>SymbolDescription</stp>
        <tr r="B15" s="1"/>
        <tr r="B26" s="6"/>
      </tp>
      <tp t="s">
        <v>The Aes Corp</v>
        <stp>qa-lab-1</stp>
        <stp>AES</stp>
        <stp>SymbolDescription</stp>
        <tr r="B12" s="6"/>
        <tr r="B10" s="5"/>
      </tp>
      <tp t="s">
        <v>United Parcel Service</v>
        <stp>qa-lab-1</stp>
        <stp>UPS</stp>
        <stp>SymbolDescription</stp>
        <tr r="B28" s="4"/>
        <tr r="B67" s="6"/>
      </tp>
      <tp t="s">
        <v>Avis Budget Group</v>
        <stp>qa-lab-1</stp>
        <stp>CAR</stp>
        <stp>SymbolDescription</stp>
        <tr r="B11" s="4"/>
        <tr r="B17" s="6"/>
      </tp>
      <tp>
        <v>43.84</v>
        <stp>qa-lab-1</stp>
        <stp>R</stp>
        <stp>Open</stp>
        <tr r="F60" s="6"/>
        <tr r="F25" s="4"/>
      </tp>
      <tp>
        <v>194.83</v>
        <stp>qa-lab-1</stp>
        <stp>V</stp>
        <stp>Open</stp>
        <tr r="F34" s="1"/>
        <tr r="F68" s="6"/>
      </tp>
      <tp>
        <v>77.12</v>
        <stp>qa-lab-1</stp>
        <stp>D</stp>
        <stp>Open</stp>
        <tr r="F24" s="6"/>
        <tr r="F13" s="5"/>
      </tp>
      <tp t="s">
        <v>Visa Inc</v>
        <stp>qa-lab-1</stp>
        <stp>V</stp>
        <stp>SymbolDescription</stp>
        <tr r="B68" s="6"/>
        <tr r="B34" s="1"/>
      </tp>
      <tp t="s">
        <v>Centerpoint Energy Inc</v>
        <stp>qa-lab-1</stp>
        <stp>CNP</stp>
        <stp>SymbolDescription</stp>
        <tr r="B12" s="5"/>
        <tr r="B20" s="6"/>
      </tp>
      <tp t="s">
        <v>American Express Company</v>
        <stp>qa-lab-1</stp>
        <stp>AXP</stp>
        <stp>SymbolDescription</stp>
        <tr r="B10" s="1"/>
        <tr r="B15" s="6"/>
      </tp>
      <tp t="s">
        <v>American Electric Power Company</v>
        <stp>qa-lab-1</stp>
        <stp>AEP</stp>
        <stp>SymbolDescription</stp>
        <tr r="B9" s="5"/>
        <tr r="B11" s="6"/>
      </tp>
      <tp t="s">
        <v>Union Pacific Corp</v>
        <stp>qa-lab-1</stp>
        <stp>UNP</stp>
        <stp>SymbolDescription</stp>
        <tr r="B66" s="6"/>
        <tr r="B27" s="4"/>
      </tp>
      <tp t="s">
        <v>Dow Inc</v>
        <stp>qa-lab-1</stp>
        <stp>DOW</stp>
        <stp>SymbolDescription</stp>
        <tr r="B27" s="6"/>
        <tr r="B16" s="1"/>
      </tp>
      <tp t="s">
        <v>Southwest Airlines Company</v>
        <stp>qa-lab-1</stp>
        <stp>LUV</stp>
        <stp>SymbolDescription</stp>
        <tr r="B22" s="4"/>
        <tr r="B47" s="6"/>
      </tp>
      <tp t="s">
        <v>The Travelers Companies Inc</v>
        <stp>qa-lab-1</stp>
        <stp>TRV</stp>
        <stp>SymbolDescription</stp>
        <tr r="B32" s="1"/>
        <tr r="B63" s="6"/>
      </tp>
      <tp>
        <v>44028</v>
        <stp>qa-lab-1</stp>
        <stp>$DOWI</stp>
        <stp>Timestamp</stp>
        <tr r="J2" s="7"/>
        <tr r="R9" s="1"/>
      </tp>
      <tp t="s">
        <v>Kansas City Southern</v>
        <stp>qa-lab-1</stp>
        <stp>KSU</stp>
        <stp>SymbolDescription</stp>
        <tr r="B20" s="4"/>
        <tr r="B45" s="6"/>
      </tp>
      <tp t="s">
        <v>Intel Corp</v>
        <stp>qa-lab-1</stp>
        <stp>INTC</stp>
        <stp>SymbolDescription</stp>
        <tr r="B38" s="6"/>
        <tr r="B20" s="1"/>
      </tp>
      <tp>
        <v>5.0000000000011369E-2</v>
        <stp>qa-lab-1</stp>
        <stp>V</stp>
        <stp>Change</stp>
        <tr r="D34" s="1"/>
        <tr r="D68" s="6"/>
      </tp>
      <tp>
        <v>0.56000000000000227</v>
        <stp>qa-lab-1</stp>
        <stp>R</stp>
        <stp>Change</stp>
        <tr r="D25" s="4"/>
        <tr r="D60" s="6"/>
      </tp>
      <tp>
        <v>1.605000000000004</v>
        <stp>qa-lab-1</stp>
        <stp>D</stp>
        <stp>Change</stp>
        <tr r="D24" s="6"/>
        <tr r="D13" s="5"/>
      </tp>
      <tp t="s">
        <v>Verizon Communications Inc</v>
        <stp>qa-lab-1</stp>
        <stp>VZ</stp>
        <stp>SymbolDescription</stp>
        <tr r="B35" s="1"/>
        <tr r="B69" s="6"/>
      </tp>
      <tp t="s">
        <v>Ryder System</v>
        <stp>qa-lab-1</stp>
        <stp>R</stp>
        <stp>SymbolDescription</stp>
        <tr r="B25" s="4"/>
        <tr r="B60" s="6"/>
      </tp>
      <tp t="s">
        <v>Caterpillar Inc</v>
        <stp>qa-lab-1</stp>
        <stp>CAT</stp>
        <stp>SymbolDescription</stp>
        <tr r="B18" s="6"/>
        <tr r="B12" s="1"/>
      </tp>
      <tp t="s">
        <v>Wal-Mart Stores</v>
        <stp>qa-lab-1</stp>
        <stp>WMT</stp>
        <stp>SymbolDescription</stp>
        <tr r="B37" s="1"/>
        <tr r="B71" s="6"/>
      </tp>
      <tp t="s">
        <v>Apple Inc</v>
        <stp>qa-lab-1</stp>
        <stp>AAPL</stp>
        <stp>SymbolDescription</stp>
        <tr r="B9" s="1"/>
        <tr r="B10" s="6"/>
      </tp>
      <tp>
        <v>0.72500000000000142</v>
        <stp>qa-lab-1</stp>
        <stp>SO</stp>
        <stp>Change</stp>
        <tr r="D22" s="5"/>
        <tr r="D61" s="6"/>
      </tp>
      <tp>
        <v>0.73999999999999488</v>
        <stp>qa-lab-1</stp>
        <stp>PG</stp>
        <stp>Change</stp>
        <tr r="D30" s="1"/>
        <tr r="D59" s="6"/>
      </tp>
      <tp>
        <v>0.58500000000000085</v>
        <stp>qa-lab-1</stp>
        <stp>VZ</stp>
        <stp>Change</stp>
        <tr r="D69" s="6"/>
        <tr r="D35" s="1"/>
      </tp>
      <tp>
        <v>0.27000000000000313</v>
        <stp>qa-lab-1</stp>
        <stp>KO</stp>
        <stp>Change</stp>
        <tr r="D23" s="1"/>
        <tr r="D44" s="6"/>
      </tp>
      <tp>
        <v>1.3500000000000227</v>
        <stp>qa-lab-1</stp>
        <stp>HD</stp>
        <stp>Change</stp>
        <tr r="D36" s="6"/>
        <tr r="D18" s="1"/>
      </tp>
      <tp>
        <v>0.31499999999999773</v>
        <stp>qa-lab-1</stp>
        <stp>NI</stp>
        <stp>Change</stp>
        <tr r="D20" s="5"/>
        <tr r="D54" s="6"/>
      </tp>
      <tp>
        <v>-0.63999999999998636</v>
        <stp>qa-lab-1</stp>
        <stp>BA</stp>
        <stp>Change</stp>
        <tr r="D16" s="6"/>
        <tr r="D11" s="1"/>
      </tp>
      <tp>
        <v>0.48000000000000398</v>
        <stp>qa-lab-1</stp>
        <stp>FE</stp>
        <stp>Change</stp>
        <tr r="D18" s="5"/>
        <tr r="D34" s="6"/>
      </tp>
      <tp>
        <v>-1.8799999999999955</v>
        <stp>qa-lab-1</stp>
        <stp>GS</stp>
        <stp>Change</stp>
        <tr r="D35" s="6"/>
        <tr r="D17" s="1"/>
      </tp>
      <tp>
        <v>1.3199999999999932</v>
        <stp>qa-lab-1</stp>
        <stp>ED</stp>
        <stp>Change</stp>
        <tr r="D15" s="5"/>
        <tr r="D29" s="6"/>
      </tp>
      <tp t="s">
        <v>Cisco Systems Inc</v>
        <stp>qa-lab-1</stp>
        <stp>CSCO</stp>
        <stp>SymbolDescription</stp>
        <tr r="B13" s="1"/>
        <tr r="B21" s="6"/>
      </tp>
      <tp t="s">
        <v>Fedex Corp</v>
        <stp>qa-lab-1</stp>
        <stp>FDX</stp>
        <stp>SymbolDescription</stp>
        <tr r="B33" s="6"/>
        <tr r="B16" s="4"/>
      </tp>
      <tp t="s">
        <v>Edison International</v>
        <stp>qa-lab-1</stp>
        <stp>EIX</stp>
        <stp>SymbolDescription</stp>
        <tr r="B30" s="6"/>
        <tr r="B16" s="5"/>
      </tp>
      <tp t="s">
        <v>Chevron Corp</v>
        <stp>qa-lab-1</stp>
        <stp>CVX</stp>
        <stp>SymbolDescription</stp>
        <tr r="B14" s="1"/>
        <tr r="B23" s="6"/>
      </tp>
      <tp t="s">
        <v>CSX Corp</v>
        <stp>qa-lab-1</stp>
        <stp>CSX</stp>
        <stp>SymbolDescription</stp>
        <tr r="B22" s="6"/>
        <tr r="B13" s="4"/>
      </tp>
      <tp t="s">
        <v>Kirby Corp</v>
        <stp>qa-lab-1</stp>
        <stp>KEX</stp>
        <stp>SymbolDescription</stp>
        <tr r="B19" s="4"/>
        <tr r="B43" s="6"/>
      </tp>
      <tp t="s">
        <v>Raytheon Technologies Corp.</v>
        <stp>qa-lab-1</stp>
        <stp>RTX</stp>
        <stp>SymbolDescription</stp>
        <tr r="B31" s="1"/>
      </tp>
      <tp>
        <v>44028</v>
        <stp>qa-lab-1</stp>
        <stp>$DOWC</stp>
        <stp>Timestamp</stp>
        <tr r="J5" s="7"/>
        <tr r="S9" s="6"/>
      </tp>
      <tp t="s">
        <v>Goldman Sachs Group</v>
        <stp>qa-lab-1</stp>
        <stp>GS</stp>
        <stp>SymbolDescription</stp>
        <tr r="B17" s="1"/>
        <tr r="B35" s="6"/>
      </tp>
      <tp>
        <v>44029.468761574077</v>
        <stp>qa-lab-1</stp>
        <stp>GS</stp>
        <stp>Timestamp</stp>
        <tr r="I17" s="1"/>
        <tr r="I35" s="6"/>
      </tp>
      <tp t="s">
        <v>Dow Jones Composite Average</v>
        <stp>qa-lab-1</stp>
        <stp>$DOWC</stp>
        <stp>SymbolDescription</stp>
        <tr r="C5" s="7"/>
        <tr r="K9" s="6"/>
      </tp>
      <tp>
        <v>44029.46875</v>
        <stp>qa-lab-1</stp>
        <stp>CSCO</stp>
        <stp>Timestamp</stp>
        <tr r="I13" s="1"/>
        <tr r="I21" s="6"/>
      </tp>
      <tp>
        <v>44029.4687037037</v>
        <stp>qa-lab-1</stp>
        <stp>CSX</stp>
        <stp>Timestamp</stp>
        <tr r="I13" s="4"/>
        <tr r="I22" s="6"/>
      </tp>
      <tp>
        <v>44029.468738425923</v>
        <stp>qa-lab-1</stp>
        <stp>CVX</stp>
        <stp>Timestamp</stp>
        <tr r="I14" s="1"/>
        <tr r="I23" s="6"/>
      </tp>
      <tp>
        <v>44029.468460648146</v>
        <stp>qa-lab-1</stp>
        <stp>EIX</stp>
        <stp>Timestamp</stp>
        <tr r="I16" s="5"/>
        <tr r="I30" s="6"/>
      </tp>
      <tp>
        <v>44029.468761574077</v>
        <stp>qa-lab-1</stp>
        <stp>FDX</stp>
        <stp>Timestamp</stp>
        <tr r="I33" s="6"/>
        <tr r="I16" s="4"/>
      </tp>
      <tp>
        <v>44029.467673611114</v>
        <stp>qa-lab-1</stp>
        <stp>KEX</stp>
        <stp>Timestamp</stp>
        <tr r="I19" s="4"/>
        <tr r="I43" s="6"/>
      </tp>
      <tp>
        <v>44029.468738425923</v>
        <stp>qa-lab-1</stp>
        <stp>RTX</stp>
        <stp>Timestamp</stp>
        <tr r="I31" s="1"/>
      </tp>
      <tp>
        <v>44029.46875</v>
        <stp>qa-lab-1</stp>
        <stp>AAPL</stp>
        <stp>Timestamp</stp>
        <tr r="I10" s="6"/>
        <tr r="I9" s="1"/>
      </tp>
      <tp t="s">
        <v>Dow Jones Industrials Average</v>
        <stp>qa-lab-1</stp>
        <stp>$DOWI</stp>
        <stp>SymbolDescription</stp>
        <tr r="C2" s="7"/>
        <tr r="K9" s="1"/>
      </tp>
      <tp>
        <v>44029.468564814815</v>
        <stp>qa-lab-1</stp>
        <stp>KSU</stp>
        <stp>Timestamp</stp>
        <tr r="I45" s="6"/>
        <tr r="I20" s="4"/>
      </tp>
      <tp>
        <v>44029.468761574077</v>
        <stp>qa-lab-1</stp>
        <stp>INTC</stp>
        <stp>Timestamp</stp>
        <tr r="I38" s="6"/>
        <tr r="I20" s="1"/>
      </tp>
      <tp>
        <v>44029.468634259261</v>
        <stp>qa-lab-1</stp>
        <stp>CAT</stp>
        <stp>Timestamp</stp>
        <tr r="I12" s="1"/>
        <tr r="I18" s="6"/>
      </tp>
      <tp>
        <v>44029.468726851854</v>
        <stp>qa-lab-1</stp>
        <stp>WMT</stp>
        <stp>Timestamp</stp>
        <tr r="I37" s="1"/>
        <tr r="I71" s="6"/>
      </tp>
      <tp>
        <v>44029.46875</v>
        <stp>qa-lab-1</stp>
        <stp>VZ</stp>
        <stp>Timestamp</stp>
        <tr r="I69" s="6"/>
        <tr r="I35" s="1"/>
      </tp>
      <tp>
        <v>44029.468634259261</v>
        <stp>qa-lab-1</stp>
        <stp>R</stp>
        <stp>Timestamp</stp>
        <tr r="I60" s="6"/>
        <tr r="I25" s="4"/>
      </tp>
      <tp>
        <v>44029.468518518515</v>
        <stp>qa-lab-1</stp>
        <stp>DOW</stp>
        <stp>Timestamp</stp>
        <tr r="I27" s="6"/>
        <tr r="I16" s="1"/>
      </tp>
      <tp>
        <v>44029.46875</v>
        <stp>qa-lab-1</stp>
        <stp>LUV</stp>
        <stp>Timestamp</stp>
        <tr r="I22" s="4"/>
        <tr r="I47" s="6"/>
      </tp>
      <tp>
        <v>44029.468518518515</v>
        <stp>qa-lab-1</stp>
        <stp>TRV</stp>
        <stp>Timestamp</stp>
        <tr r="I32" s="1"/>
        <tr r="I63" s="6"/>
      </tp>
      <tp>
        <v>124.83</v>
        <stp>qa-lab-1</stp>
        <stp>PG</stp>
        <stp>Low</stp>
        <tr r="H30" s="1"/>
        <tr r="H59" s="6"/>
      </tp>
      <tp>
        <v>53.93</v>
        <stp>qa-lab-1</stp>
        <stp>SO</stp>
        <stp>Low</stp>
        <tr r="H22" s="5"/>
        <tr r="H61" s="6"/>
      </tp>
      <tp>
        <v>55.89</v>
        <stp>qa-lab-1</stp>
        <stp>VZ</stp>
        <stp>Low</stp>
        <tr r="H35" s="1"/>
        <tr r="H69" s="6"/>
      </tp>
      <tp>
        <v>257.72000000000003</v>
        <stp>qa-lab-1</stp>
        <stp>HD</stp>
        <stp>Low</stp>
        <tr r="H36" s="6"/>
        <tr r="H18" s="1"/>
      </tp>
      <tp>
        <v>46.12</v>
        <stp>qa-lab-1</stp>
        <stp>KO</stp>
        <stp>Low</stp>
        <tr r="H44" s="6"/>
        <tr r="H23" s="1"/>
      </tp>
      <tp>
        <v>23.89</v>
        <stp>qa-lab-1</stp>
        <stp>NI</stp>
        <stp>Low</stp>
        <tr r="H54" s="6"/>
        <tr r="H20" s="5"/>
      </tp>
      <tp>
        <v>176.5</v>
        <stp>qa-lab-1</stp>
        <stp>BA</stp>
        <stp>Low</stp>
        <tr r="H11" s="1"/>
        <tr r="H16" s="6"/>
      </tp>
      <tp>
        <v>72.03</v>
        <stp>qa-lab-1</stp>
        <stp>ED</stp>
        <stp>Low</stp>
        <tr r="H29" s="6"/>
        <tr r="H15" s="5"/>
      </tp>
      <tp>
        <v>41.35</v>
        <stp>qa-lab-1</stp>
        <stp>FE</stp>
        <stp>Low</stp>
        <tr r="H34" s="6"/>
        <tr r="H18" s="5"/>
      </tp>
      <tp>
        <v>212.06</v>
        <stp>qa-lab-1</stp>
        <stp>GS</stp>
        <stp>Low</stp>
        <tr r="H17" s="1"/>
        <tr r="H35" s="6"/>
      </tp>
      <tp>
        <v>44029.468622685185</v>
        <stp>qa-lab-1</stp>
        <stp>AEP</stp>
        <stp>Timestamp</stp>
        <tr r="I9" s="5"/>
        <tr r="I11" s="6"/>
      </tp>
      <tp>
        <v>44029.468761574077</v>
        <stp>qa-lab-1</stp>
        <stp>AXP</stp>
        <stp>Timestamp</stp>
        <tr r="I15" s="6"/>
        <tr r="I10" s="1"/>
      </tp>
      <tp>
        <v>44029.468761574077</v>
        <stp>qa-lab-1</stp>
        <stp>CNP</stp>
        <stp>Timestamp</stp>
        <tr r="I20" s="6"/>
        <tr r="I12" s="5"/>
      </tp>
      <tp>
        <v>44029.468692129631</v>
        <stp>qa-lab-1</stp>
        <stp>UNP</stp>
        <stp>Timestamp</stp>
        <tr r="I27" s="4"/>
        <tr r="I66" s="6"/>
      </tp>
      <tp>
        <v>44029.468761574077</v>
        <stp>qa-lab-1</stp>
        <stp>V</stp>
        <stp>Timestamp</stp>
        <tr r="I34" s="1"/>
        <tr r="I68" s="6"/>
      </tp>
      <tp>
        <v>44029.468263888892</v>
        <stp>qa-lab-1</stp>
        <stp>EXPD</stp>
        <stp>Timestamp</stp>
        <tr r="I32" s="6"/>
        <tr r="I15" s="4"/>
      </tp>
      <tp>
        <v>44029.468692129631</v>
        <stp>qa-lab-1</stp>
        <stp>AES</stp>
        <stp>Timestamp</stp>
        <tr r="I10" s="5"/>
        <tr r="I12" s="6"/>
      </tp>
      <tp>
        <v>44029.468761574077</v>
        <stp>qa-lab-1</stp>
        <stp>DIS</stp>
        <stp>Timestamp</stp>
        <tr r="I15" s="1"/>
        <tr r="I26" s="6"/>
      </tp>
      <tp>
        <v>44029.468668981484</v>
        <stp>qa-lab-1</stp>
        <stp>UPS</stp>
        <stp>Timestamp</stp>
        <tr r="I67" s="6"/>
        <tr r="I28" s="4"/>
      </tp>
      <tp>
        <v>44029.468634259261</v>
        <stp>qa-lab-1</stp>
        <stp>CAR</stp>
        <stp>Timestamp</stp>
        <tr r="I17" s="6"/>
        <tr r="I11" s="4"/>
      </tp>
      <tp>
        <v>44029.468761574077</v>
        <stp>qa-lab-1</stp>
        <stp>IBM</stp>
        <stp>Timestamp</stp>
        <tr r="I37" s="6"/>
        <tr r="I19" s="1"/>
      </tp>
      <tp>
        <v>44029.468761574077</v>
        <stp>qa-lab-1</stp>
        <stp>JPM</stp>
        <stp>Timestamp</stp>
        <tr r="I22" s="1"/>
        <tr r="I42" s="6"/>
      </tp>
      <tp>
        <v>44029.4687037037</v>
        <stp>qa-lab-1</stp>
        <stp>MMM</stp>
        <stp>Timestamp</stp>
        <tr r="I25" s="1"/>
        <tr r="I50" s="6"/>
      </tp>
      <tp>
        <v>44029.46875</v>
        <stp>qa-lab-1</stp>
        <stp>XOM</stp>
        <stp>Timestamp</stp>
        <tr r="I38" s="1"/>
        <tr r="I72" s="6"/>
      </tp>
      <tp>
        <v>44029.46875</v>
        <stp>qa-lab-1</stp>
        <stp>AAL</stp>
        <stp>Timestamp</stp>
        <tr r="I9" s="4"/>
        <tr r="I9" s="6"/>
      </tp>
      <tp>
        <v>44029.468761574077</v>
        <stp>qa-lab-1</stp>
        <stp>DAL</stp>
        <stp>Timestamp</stp>
        <tr r="I25" s="6"/>
        <tr r="I14" s="4"/>
      </tp>
      <tp>
        <v>44029.468773148146</v>
        <stp>qa-lab-1</stp>
        <stp>UAL</stp>
        <stp>Timestamp</stp>
        <tr r="I64" s="6"/>
        <tr r="I26" s="4"/>
      </tp>
      <tp>
        <v>44029.466261574074</v>
        <stp>qa-lab-1</stp>
        <stp>MATX</stp>
        <stp>Timestamp</stp>
        <tr r="I48" s="6"/>
        <tr r="I23" s="4"/>
      </tp>
      <tp>
        <v>44029.468761574077</v>
        <stp>qa-lab-1</stp>
        <stp>BA</stp>
        <stp>Timestamp</stp>
        <tr r="I16" s="6"/>
        <tr r="I11" s="1"/>
      </tp>
      <tp t="s">
        <v>Dow Jones Utilities Average</v>
        <stp>qa-lab-1</stp>
        <stp>$DOWU</stp>
        <stp>SymbolDescription</stp>
        <tr r="C4" s="7"/>
        <tr r="K9" s="5"/>
      </tp>
      <tp>
        <v>44029.468587962961</v>
        <stp>qa-lab-1</stp>
        <stp>PG</stp>
        <stp>Timestamp</stp>
        <tr r="I30" s="1"/>
        <tr r="I59" s="6"/>
      </tp>
      <tp t="s">
        <v>Dow Jones Transportations Average</v>
        <stp>qa-lab-1</stp>
        <stp>$DOWT</stp>
        <stp>SymbolDescription</stp>
        <tr r="C3" s="7"/>
        <tr r="K9" s="4"/>
      </tp>
      <tp>
        <v>44029.468761574077</v>
        <stp>qa-lab-1</stp>
        <stp>UNH</stp>
        <stp>Timestamp</stp>
        <tr r="I65" s="6"/>
        <tr r="I33" s="1"/>
      </tp>
      <tp>
        <v>44029.4687037037</v>
        <stp>qa-lab-1</stp>
        <stp>ALK</stp>
        <stp>Timestamp</stp>
        <tr r="I10" s="4"/>
        <tr r="I13" s="6"/>
      </tp>
      <tp>
        <v>44029.468460648146</v>
        <stp>qa-lab-1</stp>
        <stp>AWK</stp>
        <stp>Timestamp</stp>
        <tr r="I14" s="6"/>
        <tr r="I11" s="5"/>
      </tp>
      <tp>
        <v>44029.468611111108</v>
        <stp>qa-lab-1</stp>
        <stp>DUK</stp>
        <stp>Timestamp</stp>
        <tr r="I14" s="5"/>
        <tr r="I28" s="6"/>
      </tp>
      <tp>
        <v>44029.468715277777</v>
        <stp>qa-lab-1</stp>
        <stp>MRK</stp>
        <stp>Timestamp</stp>
        <tr r="I26" s="1"/>
        <tr r="I51" s="6"/>
      </tp>
      <tp>
        <v>44029.468726851854</v>
        <stp>qa-lab-1</stp>
        <stp>FE</stp>
        <stp>Timestamp</stp>
        <tr r="I18" s="5"/>
        <tr r="I34" s="6"/>
      </tp>
      <tp>
        <v>44029.46875</v>
        <stp>qa-lab-1</stp>
        <stp>JNJ</stp>
        <stp>Timestamp</stp>
        <tr r="I41" s="6"/>
        <tr r="I21" s="1"/>
      </tp>
      <tp>
        <v>44029.4684375</v>
        <stp>qa-lab-1</stp>
        <stp>HD</stp>
        <stp>Timestamp</stp>
        <tr r="I18" s="1"/>
        <tr r="I36" s="6"/>
      </tp>
      <tp>
        <v>44029.468622685185</v>
        <stp>qa-lab-1</stp>
        <stp>ED</stp>
        <stp>Timestamp</stp>
        <tr r="I15" s="5"/>
        <tr r="I29" s="6"/>
      </tp>
      <tp>
        <v>44029.467615740738</v>
        <stp>qa-lab-1</stp>
        <stp>LSTR</stp>
        <stp>Timestamp</stp>
        <tr r="I46" s="6"/>
        <tr r="I21" s="4"/>
      </tp>
      <tp>
        <v>44029.468645833331</v>
        <stp>qa-lab-1</stp>
        <stp>NEE</stp>
        <stp>Timestamp</stp>
        <tr r="I19" s="5"/>
        <tr r="I53" s="6"/>
      </tp>
      <tp>
        <v>44029.468668981484</v>
        <stp>qa-lab-1</stp>
        <stp>NKE</stp>
        <stp>Timestamp</stp>
        <tr r="I28" s="1"/>
        <tr r="I55" s="6"/>
      </tp>
      <tp>
        <v>44029.468761574077</v>
        <stp>qa-lab-1</stp>
        <stp>PFE</stp>
        <stp>Timestamp</stp>
        <tr r="I29" s="1"/>
        <tr r="I58" s="6"/>
      </tp>
      <tp>
        <v>44029.468692129631</v>
        <stp>qa-lab-1</stp>
        <stp>SRE</stp>
        <stp>Timestamp</stp>
        <tr r="I62" s="6"/>
        <tr r="I23" s="5"/>
      </tp>
      <tp>
        <v>44029.468668981484</v>
        <stp>qa-lab-1</stp>
        <stp>MCD</stp>
        <stp>Timestamp</stp>
        <tr r="I24" s="1"/>
        <tr r="I49" s="6"/>
      </tp>
      <tp>
        <v>44029.468761574077</v>
        <stp>qa-lab-1</stp>
        <stp>PEG</stp>
        <stp>Timestamp</stp>
        <tr r="I21" s="5"/>
        <tr r="I57" s="6"/>
      </tp>
      <tp>
        <v>44029.468645833331</v>
        <stp>qa-lab-1</stp>
        <stp>NI</stp>
        <stp>Timestamp</stp>
        <tr r="I54" s="6"/>
        <tr r="I20" s="5"/>
      </tp>
      <tp>
        <v>44029.468692129631</v>
        <stp>qa-lab-1</stp>
        <stp>WBA</stp>
        <stp>Timestamp</stp>
        <tr r="I36" s="1"/>
        <tr r="I70" s="6"/>
      </tp>
      <tp>
        <v>44029.468738425923</v>
        <stp>qa-lab-1</stp>
        <stp>KO</stp>
        <stp>Timestamp</stp>
        <tr r="I44" s="6"/>
        <tr r="I23" s="1"/>
      </tp>
      <tp>
        <v>44029.46875</v>
        <stp>qa-lab-1</stp>
        <stp>SO</stp>
        <stp>Timestamp</stp>
        <tr r="I61" s="6"/>
        <tr r="I22" s="5"/>
      </tp>
      <tp>
        <v>77.040000000000006</v>
        <stp>qa-lab-1</stp>
        <stp>D</stp>
        <stp>Low</stp>
        <tr r="H24" s="6"/>
        <tr r="H13" s="5"/>
      </tp>
      <tp>
        <v>43.38</v>
        <stp>qa-lab-1</stp>
        <stp>R</stp>
        <stp>Low</stp>
        <tr r="H25" s="4"/>
        <tr r="H60" s="6"/>
      </tp>
      <tp>
        <v>193.12</v>
        <stp>qa-lab-1</stp>
        <stp>V</stp>
        <stp>Low</stp>
        <tr r="H34" s="1"/>
        <tr r="H68" s="6"/>
      </tp>
      <tp>
        <v>44029.468587962961</v>
        <stp>qa-lab-1</stp>
        <stp>CHRW</stp>
        <stp>Timestamp</stp>
        <tr r="I12" s="4"/>
        <tr r="I19" s="6"/>
      </tp>
      <tp>
        <v>44029.468761574077</v>
        <stp>qa-lab-1</stp>
        <stp>MSFT</stp>
        <stp>Timestamp</stp>
        <tr r="I27" s="1"/>
        <tr r="I52" s="6"/>
      </tp>
      <tp>
        <v>44029.468761574077</v>
        <stp>qa-lab-1</stp>
        <stp>JBHT</stp>
        <stp>Timestamp</stp>
        <tr r="I39" s="6"/>
        <tr r="I17" s="4"/>
      </tp>
      <tp>
        <v>44029.4687037037</v>
        <stp>qa-lab-1</stp>
        <stp>EXC</stp>
        <stp>Timestamp</stp>
        <tr r="I17" s="5"/>
        <tr r="I31" s="6"/>
      </tp>
      <tp>
        <v>44029.468715277777</v>
        <stp>qa-lab-1</stp>
        <stp>NSC</stp>
        <stp>Timestamp</stp>
        <tr r="I24" s="4"/>
        <tr r="I56" s="6"/>
      </tp>
      <tp>
        <v>44029.46875</v>
        <stp>qa-lab-1</stp>
        <stp>JBLU</stp>
        <stp>Timestamp</stp>
        <tr r="I18" s="4"/>
        <tr r="I40" s="6"/>
      </tp>
      <tp>
        <v>44029.468738425923</v>
        <stp>qa-lab-1</stp>
        <stp>D</stp>
        <stp>Timestamp</stp>
        <tr r="I24" s="6"/>
        <tr r="I13" s="5"/>
      </tp>
      <tp>
        <v>44.07</v>
        <stp>qa-lab-1</stp>
        <stp>DOW</stp>
        <stp>Open</stp>
        <tr r="F16" s="1"/>
        <tr r="F27" s="6"/>
      </tp>
      <tp>
        <v>214.9</v>
        <stp>qa-lab-1</stp>
        <stp>GS</stp>
        <stp>Open</stp>
        <tr r="F35" s="6"/>
        <tr r="F17" s="1"/>
      </tp>
      <tp>
        <v>89.11</v>
        <stp>qa-lab-1</stp>
        <stp>CVX</stp>
        <stp>High</stp>
        <tr r="G14" s="1"/>
        <tr r="G23" s="6"/>
      </tp>
      <tp>
        <v>79.790000000000006</v>
        <stp>qa-lab-1</stp>
        <stp>EXPD</stp>
        <stp>Last</stp>
        <tr r="C15" s="4"/>
        <tr r="C32" s="6"/>
      </tp>
      <tp>
        <v>56.365000000000002</v>
        <stp>qa-lab-1</stp>
        <stp>VZ</stp>
        <stp>Last</stp>
        <tr r="C69" s="6"/>
        <tr r="C35" s="1"/>
      </tp>
      <tp>
        <v>44.33</v>
        <stp>qa-lab-1</stp>
        <stp>XOM</stp>
        <stp>Open</stp>
        <tr r="F72" s="6"/>
        <tr r="F38" s="1"/>
      </tp>
      <tp>
        <v>385.75</v>
        <stp>qa-lab-1</stp>
        <stp>AAPL</stp>
        <stp>Last</stp>
        <tr r="C9" s="1"/>
        <tr r="C10" s="6"/>
      </tp>
      <tp>
        <v>9697.2800000000007</v>
        <stp>qa-lab-1</stp>
        <stp>$DOWT</stp>
        <stp>Open</stp>
        <tr r="O9" s="4"/>
      </tp>
      <tp>
        <v>797.46</v>
        <stp>qa-lab-1</stp>
        <stp>$DOWU</stp>
        <stp>Open</stp>
        <tr r="O9" s="5"/>
      </tp>
      <tp>
        <v>8637.31</v>
        <stp>qa-lab-1</stp>
        <stp>$DOWC</stp>
        <stp>Open</stp>
        <tr r="O9" s="6"/>
      </tp>
      <tp>
        <v>26746.57</v>
        <stp>qa-lab-1</stp>
        <stp>$DOWI</stp>
        <stp>Open</stp>
        <tr r="O9" s="1"/>
      </tp>
      <tp>
        <v>2.3181624840493326E-2</v>
        <stp>qa-lab-1</stp>
        <stp>KEX</stp>
        <stp>PercentChange</stp>
        <tr r="E43" s="6"/>
        <tr r="E19" s="4"/>
      </tp>
      <tp>
        <v>3.3714629741119946E-3</v>
        <stp>qa-lab-1</stp>
        <stp>FDX</stp>
        <stp>PercentChange</stp>
        <tr r="E33" s="6"/>
        <tr r="E16" s="4"/>
      </tp>
      <tp>
        <v>-1.2479942948832284E-3</v>
        <stp>qa-lab-1</stp>
        <stp>EIX</stp>
        <stp>PercentChange</stp>
        <tr r="E16" s="5"/>
        <tr r="E30" s="6"/>
      </tp>
      <tp>
        <v>-5.318017202353956E-3</v>
        <stp>qa-lab-1</stp>
        <stp>CVX</stp>
        <stp>PercentChange</stp>
        <tr r="E23" s="6"/>
        <tr r="E14" s="1"/>
      </tp>
      <tp>
        <v>1.3226396510482793E-2</v>
        <stp>qa-lab-1</stp>
        <stp>CSX</stp>
        <stp>PercentChange</stp>
        <tr r="E13" s="4"/>
        <tr r="E22" s="6"/>
      </tp>
      <tp>
        <v>-6.253006253006262E-3</v>
        <stp>qa-lab-1</stp>
        <stp>RTX</stp>
        <stp>PercentChange</stp>
        <tr r="E31" s="1"/>
      </tp>
      <tp>
        <v>177.84</v>
        <stp>qa-lab-1</stp>
        <stp>UNP</stp>
        <stp>Open</stp>
        <tr r="F27" s="4"/>
        <tr r="F66" s="6"/>
      </tp>
      <tp>
        <v>19.38</v>
        <stp>qa-lab-1</stp>
        <stp>CNP</stp>
        <stp>Open</stp>
        <tr r="F12" s="5"/>
        <tr r="F20" s="6"/>
      </tp>
      <tp>
        <v>309.08999999999997</v>
        <stp>qa-lab-1</stp>
        <stp>UNH</stp>
        <stp>Open</stp>
        <tr r="F65" s="6"/>
        <tr r="F33" s="1"/>
      </tp>
      <tp>
        <v>139.94</v>
        <stp>qa-lab-1</stp>
        <stp>AWK</stp>
        <stp>High</stp>
        <tr r="G14" s="6"/>
        <tr r="G11" s="5"/>
      </tp>
      <tp>
        <v>150</v>
        <stp>qa-lab-1</stp>
        <stp>JNJ</stp>
        <stp>Open</stp>
        <tr r="F21" s="1"/>
        <tr r="F41" s="6"/>
      </tp>
      <tp>
        <v>41.48</v>
        <stp>qa-lab-1</stp>
        <stp>FE</stp>
        <stp>Open</stp>
        <tr r="F18" s="5"/>
        <tr r="F34" s="6"/>
      </tp>
      <tp>
        <v>1.91131498470948E-2</v>
        <stp>qa-lab-1</stp>
        <stp>CSCO</stp>
        <stp>PercentChange</stp>
        <tr r="E13" s="1"/>
        <tr r="E21" s="6"/>
      </tp>
      <tp>
        <v>133.37</v>
        <stp>qa-lab-1</stp>
        <stp>WMT</stp>
        <stp>Open</stp>
        <tr r="F37" s="1"/>
        <tr r="F71" s="6"/>
      </tp>
      <tp>
        <v>86.25</v>
        <stp>qa-lab-1</stp>
        <stp>CHRW</stp>
        <stp>Last</stp>
        <tr r="C19" s="6"/>
        <tr r="C12" s="4"/>
      </tp>
      <tp>
        <v>46.04</v>
        <stp>qa-lab-1</stp>
        <stp>CSCO</stp>
        <stp>Open</stp>
        <tr r="F13" s="1"/>
        <tr r="F21" s="6"/>
      </tp>
      <tp>
        <v>62.61</v>
        <stp>qa-lab-1</stp>
        <stp>RTX</stp>
        <stp>High</stp>
        <tr r="G31" s="1"/>
      </tp>
      <tp>
        <v>160.86000000000001</v>
        <stp>qa-lab-1</stp>
        <stp>MMM</stp>
        <stp>Open</stp>
        <tr r="F50" s="6"/>
        <tr r="F25" s="1"/>
      </tp>
      <tp>
        <v>72.03</v>
        <stp>qa-lab-1</stp>
        <stp>ED</stp>
        <stp>Open</stp>
        <tr r="F15" s="5"/>
        <tr r="F29" s="6"/>
      </tp>
      <tp>
        <v>-8.8062368877716343E-4</v>
        <stp>qa-lab-1</stp>
        <stp>AAPL</stp>
        <stp>PercentChange</stp>
        <tr r="E9" s="1"/>
        <tr r="E10" s="6"/>
      </tp>
      <tp>
        <v>34.520000000000003</v>
        <stp>qa-lab-1</stp>
        <stp>LUV</stp>
        <stp>High</stp>
        <tr r="G47" s="6"/>
        <tr r="G22" s="4"/>
      </tp>
      <tp>
        <v>82.47</v>
        <stp>qa-lab-1</stp>
        <stp>DUK</stp>
        <stp>High</stp>
        <tr r="G28" s="6"/>
        <tr r="G14" s="5"/>
      </tp>
      <tp>
        <v>37.25</v>
        <stp>qa-lab-1</stp>
        <stp>ALK</stp>
        <stp>Open</stp>
        <tr r="F10" s="4"/>
        <tr r="F13" s="6"/>
      </tp>
      <tp>
        <v>-8.7576279871430362E-3</v>
        <stp>qa-lab-1</stp>
        <stp>GS</stp>
        <stp>PercentChange</stp>
        <tr r="E17" s="1"/>
        <tr r="E35" s="6"/>
      </tp>
      <tp>
        <v>120.83</v>
        <stp>qa-lab-1</stp>
        <stp>TRV</stp>
        <stp>High</stp>
        <tr r="G32" s="1"/>
        <tr r="G63" s="6"/>
      </tp>
      <tp>
        <v>118.73</v>
        <stp>qa-lab-1</stp>
        <stp>LSTR</stp>
        <stp>Last</stp>
        <tr r="C21" s="4"/>
        <tr r="C46" s="6"/>
      </tp>
      <tp>
        <v>37.99</v>
        <stp>qa-lab-1</stp>
        <stp>MATX</stp>
        <stp>Last</stp>
        <tr r="C23" s="4"/>
        <tr r="C48" s="6"/>
      </tp>
      <tp>
        <v>96.95</v>
        <stp>qa-lab-1</stp>
        <stp>NKE</stp>
        <stp>Open</stp>
        <tr r="F28" s="1"/>
        <tr r="F55" s="6"/>
      </tp>
      <tp>
        <v>124.75</v>
        <stp>qa-lab-1</stp>
        <stp>SRE</stp>
        <stp>High</stp>
        <tr r="G23" s="5"/>
        <tr r="G62" s="6"/>
      </tp>
      <tp>
        <v>60.14</v>
        <stp>qa-lab-1</stp>
        <stp>INTC</stp>
        <stp>Last</stp>
        <tr r="C20" s="1"/>
        <tr r="C38" s="6"/>
      </tp>
      <tp>
        <v>80.25</v>
        <stp>qa-lab-1</stp>
        <stp>MRK</stp>
        <stp>High</stp>
        <tr r="G51" s="6"/>
        <tr r="G26" s="1"/>
      </tp>
      <tp>
        <v>54.465000000000003</v>
        <stp>qa-lab-1</stp>
        <stp>SO</stp>
        <stp>Last</stp>
        <tr r="C61" s="6"/>
        <tr r="C22" s="5"/>
      </tp>
      <tp>
        <v>163.6</v>
        <stp>qa-lab-1</stp>
        <stp>KSU</stp>
        <stp>High</stp>
        <tr r="G45" s="6"/>
        <tr r="G20" s="4"/>
      </tp>
      <tp>
        <v>72.079899999999995</v>
        <stp>qa-lab-1</stp>
        <stp>CSX</stp>
        <stp>High</stp>
        <tr r="G13" s="4"/>
        <tr r="G22" s="6"/>
      </tp>
      <tp>
        <v>187.12</v>
        <stp>qa-lab-1</stp>
        <stp>NSC</stp>
        <stp>High</stp>
        <tr r="G24" s="4"/>
        <tr r="G56" s="6"/>
      </tp>
      <tp>
        <v>178.41</v>
        <stp>qa-lab-1</stp>
        <stp>BA</stp>
        <stp>Open</stp>
        <tr r="F11" s="1"/>
        <tr r="F16" s="6"/>
      </tp>
      <tp>
        <v>38.844999999999999</v>
        <stp>qa-lab-1</stp>
        <stp>EXC</stp>
        <stp>Last</stp>
        <tr r="C31" s="6"/>
        <tr r="C17" s="5"/>
      </tp>
      <tp>
        <v>120.68</v>
        <stp>qa-lab-1</stp>
        <stp>UPS</stp>
        <stp>High</stp>
        <tr r="G67" s="6"/>
        <tr r="G28" s="4"/>
      </tp>
      <tp>
        <v>118.9</v>
        <stp>qa-lab-1</stp>
        <stp>DIS</stp>
        <stp>Open</stp>
        <tr r="F15" s="1"/>
        <tr r="F26" s="6"/>
      </tp>
      <tp>
        <v>125.5</v>
        <stp>qa-lab-1</stp>
        <stp>PG</stp>
        <stp>Last</stp>
        <tr r="C30" s="1"/>
        <tr r="C59" s="6"/>
      </tp>
      <tp>
        <v>56.5</v>
        <stp>qa-lab-1</stp>
        <stp>EIX</stp>
        <stp>Open</stp>
        <tr r="F16" s="5"/>
        <tr r="F30" s="6"/>
      </tp>
      <tp>
        <v>95.46</v>
        <stp>qa-lab-1</stp>
        <stp>AXP</stp>
        <stp>Last</stp>
        <tr r="C10" s="1"/>
        <tr r="C15" s="6"/>
      </tp>
      <tp>
        <v>100.08</v>
        <stp>qa-lab-1</stp>
        <stp>JPM</stp>
        <stp>High</stp>
        <tr r="G22" s="1"/>
        <tr r="G42" s="6"/>
      </tp>
      <tp t="s">
        <v>-</v>
        <stp>qa-lab-1</stp>
        <stp>MSFT</stp>
        <stp>Open</stp>
        <tr r="F52" s="6"/>
        <tr r="F27" s="1"/>
      </tp>
      <tp>
        <v>40077500</v>
        <stp>qa-lab-1</stp>
        <stp>$DOWU</stp>
        <stp>Volume</stp>
        <tr r="I4" s="7"/>
        <tr r="R9" s="5"/>
      </tp>
      <tp>
        <v>208268608</v>
        <stp>qa-lab-1</stp>
        <stp>$DOWT</stp>
        <stp>Volume</stp>
        <tr r="I3" s="7"/>
      </tp>
      <tp>
        <v>288038304</v>
        <stp>qa-lab-1</stp>
        <stp>$DOWI</stp>
        <stp>Volume</stp>
        <tr r="I2" s="7"/>
      </tp>
      <tp>
        <v>536384512</v>
        <stp>qa-lab-1</stp>
        <stp>$DOWC</stp>
        <stp>Volume</stp>
        <tr r="I5" s="7"/>
        <tr r="R9" s="6"/>
      </tp>
      <tp>
        <v>56.484999999999999</v>
        <stp>qa-lab-1</stp>
        <stp>VZ</stp>
        <stp>High</stp>
        <tr r="G35" s="1"/>
        <tr r="G69" s="6"/>
      </tp>
      <tp>
        <v>79.989999999999995</v>
        <stp>qa-lab-1</stp>
        <stp>EXPD</stp>
        <stp>High</stp>
        <tr r="G15" s="4"/>
        <tr r="G32" s="6"/>
      </tp>
      <tp>
        <v>388.59</v>
        <stp>qa-lab-1</stp>
        <stp>AAPL</stp>
        <stp>High</stp>
        <tr r="G9" s="1"/>
        <tr r="G10" s="6"/>
      </tp>
      <tp>
        <v>87.890100000000004</v>
        <stp>qa-lab-1</stp>
        <stp>CVX</stp>
        <stp>Last</stp>
        <tr r="C14" s="1"/>
        <tr r="C23" s="6"/>
      </tp>
      <tp>
        <v>1.4515292897874605E-2</v>
        <stp>qa-lab-1</stp>
        <stp>CNP</stp>
        <stp>PercentChange</stp>
        <tr r="E20" s="6"/>
        <tr r="E12" s="5"/>
      </tp>
      <tp>
        <v>-8.9285714285714229E-3</v>
        <stp>qa-lab-1</stp>
        <stp>AXP</stp>
        <stp>PercentChange</stp>
        <tr r="E10" s="1"/>
        <tr r="E15" s="6"/>
      </tp>
      <tp>
        <v>1.3515101657068885E-2</v>
        <stp>qa-lab-1</stp>
        <stp>AEP</stp>
        <stp>PercentChange</stp>
        <tr r="E11" s="6"/>
        <tr r="E9" s="5"/>
      </tp>
      <tp>
        <v>1.7046418273308002E-2</v>
        <stp>qa-lab-1</stp>
        <stp>UNP</stp>
        <stp>PercentChange</stp>
        <tr r="E27" s="4"/>
        <tr r="E66" s="6"/>
      </tp>
      <tp>
        <v>2.5839793281659621E-4</v>
        <stp>qa-lab-1</stp>
        <stp>V</stp>
        <stp>PercentChange</stp>
        <tr r="E34" s="1"/>
        <tr r="E68" s="6"/>
      </tp>
      <tp>
        <v>139.91999999999999</v>
        <stp>qa-lab-1</stp>
        <stp>AWK</stp>
        <stp>Last</stp>
        <tr r="C11" s="5"/>
        <tr r="C14" s="6"/>
      </tp>
      <tp>
        <v>35.86</v>
        <stp>qa-lab-1</stp>
        <stp>PFE</stp>
        <stp>Open</stp>
        <tr r="F29" s="1"/>
        <tr r="F58" s="6"/>
      </tp>
      <tp>
        <v>23.99</v>
        <stp>qa-lab-1</stp>
        <stp>NI</stp>
        <stp>Open</stp>
        <tr r="F20" s="5"/>
        <tr r="F54" s="6"/>
      </tp>
      <tp>
        <v>137</v>
        <stp>qa-lab-1</stp>
        <stp>JBHT</stp>
        <stp>Open</stp>
        <tr r="F39" s="6"/>
        <tr r="F17" s="4"/>
      </tp>
      <tp>
        <v>-1.2727120488989451E-2</v>
        <stp>qa-lab-1</stp>
        <stp>DIS</stp>
        <stp>PercentChange</stp>
        <tr r="E26" s="6"/>
        <tr r="E15" s="1"/>
      </tp>
      <tp>
        <v>1.4112903225806389E-2</v>
        <stp>qa-lab-1</stp>
        <stp>AES</stp>
        <stp>PercentChange</stp>
        <tr r="E10" s="5"/>
        <tr r="E12" s="6"/>
      </tp>
      <tp>
        <v>-1.5867713378987618E-3</v>
        <stp>qa-lab-1</stp>
        <stp>UPS</stp>
        <stp>PercentChange</stp>
        <tr r="E28" s="4"/>
        <tr r="E67" s="6"/>
      </tp>
      <tp>
        <v>85.79</v>
        <stp>qa-lab-1</stp>
        <stp>AEP</stp>
        <stp>Open</stp>
        <tr r="F9" s="5"/>
        <tr r="F11" s="6"/>
      </tp>
      <tp>
        <v>14.87</v>
        <stp>qa-lab-1</stp>
        <stp>AES</stp>
        <stp>Open</stp>
        <tr r="F12" s="6"/>
        <tr r="F10" s="5"/>
      </tp>
      <tp>
        <v>47.3</v>
        <stp>qa-lab-1</stp>
        <stp>KEX</stp>
        <stp>Open</stp>
        <tr r="F43" s="6"/>
        <tr r="F19" s="4"/>
      </tp>
      <tp>
        <v>270.06</v>
        <stp>qa-lab-1</stp>
        <stp>NEE</stp>
        <stp>Open</stp>
        <tr r="F53" s="6"/>
        <tr r="F19" s="5"/>
      </tp>
      <tp>
        <v>53.16</v>
        <stp>qa-lab-1</stp>
        <stp>PEG</stp>
        <stp>Open</stp>
        <tr r="F21" s="5"/>
        <tr r="F57" s="6"/>
      </tp>
      <tp>
        <v>86.96</v>
        <stp>qa-lab-1</stp>
        <stp>CHRW</stp>
        <stp>High</stp>
        <tr r="G12" s="4"/>
        <tr r="G19" s="6"/>
      </tp>
      <tp>
        <v>61.98</v>
        <stp>qa-lab-1</stp>
        <stp>RTX</stp>
        <stp>Last</stp>
        <tr r="C31" s="1"/>
      </tp>
      <tp>
        <v>8.2132928986606724E-3</v>
        <stp>qa-lab-1</stp>
        <stp>EXPD</stp>
        <stp>PercentChange</stp>
        <tr r="E15" s="4"/>
        <tr r="E32" s="6"/>
      </tp>
      <tp>
        <v>-5.3386720053386766E-3</v>
        <stp>qa-lab-1</stp>
        <stp>CAR</stp>
        <stp>PercentChange</stp>
        <tr r="E17" s="6"/>
        <tr r="E11" s="4"/>
      </tp>
      <tp>
        <v>82.43</v>
        <stp>qa-lab-1</stp>
        <stp>DUK</stp>
        <stp>Last</stp>
        <tr r="C14" s="5"/>
        <tr r="C28" s="6"/>
      </tp>
      <tp>
        <v>167.28</v>
        <stp>qa-lab-1</stp>
        <stp>FDX</stp>
        <stp>Open</stp>
        <tr r="F33" s="6"/>
        <tr r="F16" s="4"/>
      </tp>
      <tp>
        <v>34.104999999999997</v>
        <stp>qa-lab-1</stp>
        <stp>LUV</stp>
        <stp>Last</stp>
        <tr r="C22" s="4"/>
        <tr r="C47" s="6"/>
      </tp>
      <tp>
        <v>4.4817573538695112E-3</v>
        <stp>qa-lab-1</stp>
        <stp>KSU</stp>
        <stp>PercentChange</stp>
        <tr r="E20" s="4"/>
        <tr r="E45" s="6"/>
      </tp>
      <tp>
        <v>60.25</v>
        <stp>qa-lab-1</stp>
        <stp>INTC</stp>
        <stp>High</stp>
        <tr r="G20" s="1"/>
        <tr r="G38" s="6"/>
      </tp>
      <tp>
        <v>124.75</v>
        <stp>qa-lab-1</stp>
        <stp>SRE</stp>
        <stp>Last</stp>
        <tr r="C23" s="5"/>
        <tr r="C62" s="6"/>
      </tp>
      <tp>
        <v>80.02</v>
        <stp>qa-lab-1</stp>
        <stp>MRK</stp>
        <stp>Last</stp>
        <tr r="C26" s="1"/>
        <tr r="C51" s="6"/>
      </tp>
      <tp>
        <v>191.34</v>
        <stp>qa-lab-1</stp>
        <stp>MCD</stp>
        <stp>Open</stp>
        <tr r="F24" s="1"/>
        <tr r="F49" s="6"/>
      </tp>
      <tp>
        <v>119.22</v>
        <stp>qa-lab-1</stp>
        <stp>LSTR</stp>
        <stp>High</stp>
        <tr r="G21" s="4"/>
        <tr r="G46" s="6"/>
      </tp>
      <tp>
        <v>119.61</v>
        <stp>qa-lab-1</stp>
        <stp>TRV</stp>
        <stp>Last</stp>
        <tr r="C63" s="6"/>
        <tr r="C32" s="1"/>
      </tp>
      <tp>
        <v>46.47</v>
        <stp>qa-lab-1</stp>
        <stp>KO</stp>
        <stp>Open</stp>
        <tr r="F44" s="6"/>
        <tr r="F23" s="1"/>
      </tp>
      <tp>
        <v>38.159999999999997</v>
        <stp>qa-lab-1</stp>
        <stp>MATX</stp>
        <stp>High</stp>
        <tr r="G23" s="4"/>
        <tr r="G48" s="6"/>
      </tp>
      <tp>
        <v>-1.3088053515597092E-3</v>
        <stp>qa-lab-1</stp>
        <stp>CAT</stp>
        <stp>PercentChange</stp>
        <tr r="E12" s="1"/>
        <tr r="E18" s="6"/>
      </tp>
      <tp>
        <v>1.5128593040854941E-4</v>
        <stp>qa-lab-1</stp>
        <stp>WMT</stp>
        <stp>PercentChange</stp>
        <tr r="E37" s="1"/>
        <tr r="E71" s="6"/>
      </tp>
      <tp>
        <v>1.2849931161083118E-2</v>
        <stp>qa-lab-1</stp>
        <stp>R</stp>
        <stp>PercentChange</stp>
        <tr r="E25" s="4"/>
        <tr r="E60" s="6"/>
      </tp>
      <tp>
        <v>1.0487629974901413E-2</v>
        <stp>qa-lab-1</stp>
        <stp>VZ</stp>
        <stp>PercentChange</stp>
        <tr r="E35" s="1"/>
        <tr r="E69" s="6"/>
      </tp>
      <tp>
        <v>186.94</v>
        <stp>qa-lab-1</stp>
        <stp>NSC</stp>
        <stp>Last</stp>
        <tr r="C24" s="4"/>
        <tr r="C56" s="6"/>
      </tp>
      <tp>
        <v>41.59</v>
        <stp>qa-lab-1</stp>
        <stp>WBA</stp>
        <stp>Open</stp>
        <tr r="F36" s="1"/>
        <tr r="F70" s="6"/>
      </tp>
      <tp>
        <v>11.05</v>
        <stp>qa-lab-1</stp>
        <stp>JBLU</stp>
        <stp>Open</stp>
        <tr r="F18" s="4"/>
        <tr r="F40" s="6"/>
      </tp>
      <tp>
        <v>159.13</v>
        <stp>qa-lab-1</stp>
        <stp>KSU</stp>
        <stp>Last</stp>
        <tr r="C45" s="6"/>
        <tr r="C20" s="4"/>
      </tp>
      <tp>
        <v>54.55</v>
        <stp>qa-lab-1</stp>
        <stp>SO</stp>
        <stp>High</stp>
        <tr r="G61" s="6"/>
        <tr r="G22" s="5"/>
      </tp>
      <tp>
        <v>124.39</v>
        <stp>qa-lab-1</stp>
        <stp>IBM</stp>
        <stp>Open</stp>
        <tr r="F19" s="1"/>
        <tr r="F37" s="6"/>
      </tp>
      <tp>
        <v>72.010000000000005</v>
        <stp>qa-lab-1</stp>
        <stp>CSX</stp>
        <stp>Last</stp>
        <tr r="C13" s="4"/>
        <tr r="C22" s="6"/>
      </tp>
      <tp>
        <v>1.6909029421711193E-2</v>
        <stp>qa-lab-1</stp>
        <stp>INTC</stp>
        <stp>PercentChange</stp>
        <tr r="E38" s="6"/>
        <tr r="E20" s="1"/>
      </tp>
      <tp>
        <v>-1.4373716632443429E-2</v>
        <stp>qa-lab-1</stp>
        <stp>DOW</stp>
        <stp>PercentChange</stp>
        <tr r="E16" s="1"/>
        <tr r="E27" s="6"/>
      </tp>
      <tp>
        <v>137.87</v>
        <stp>qa-lab-1</stp>
        <stp>CAT</stp>
        <stp>Open</stp>
        <tr r="F12" s="1"/>
        <tr r="F18" s="6"/>
      </tp>
      <tp>
        <v>30.05</v>
        <stp>qa-lab-1</stp>
        <stp>CAR</stp>
        <stp>Open</stp>
        <tr r="F17" s="6"/>
        <tr r="F11" s="4"/>
      </tp>
      <tp>
        <v>96.53</v>
        <stp>qa-lab-1</stp>
        <stp>AXP</stp>
        <stp>High</stp>
        <tr r="G15" s="6"/>
        <tr r="G10" s="1"/>
      </tp>
      <tp>
        <v>99.1</v>
        <stp>qa-lab-1</stp>
        <stp>JPM</stp>
        <stp>Last</stp>
        <tr r="C42" s="6"/>
        <tr r="C22" s="1"/>
      </tp>
      <tp>
        <v>119.55</v>
        <stp>qa-lab-1</stp>
        <stp>UPS</stp>
        <stp>Last</stp>
        <tr r="C67" s="6"/>
        <tr r="C28" s="4"/>
      </tp>
      <tp>
        <v>39.07</v>
        <stp>qa-lab-1</stp>
        <stp>EXC</stp>
        <stp>High</stp>
        <tr r="G17" s="5"/>
        <tr r="G31" s="6"/>
      </tp>
      <tp>
        <v>34.270000000000003</v>
        <stp>qa-lab-1</stp>
        <stp>UAL</stp>
        <stp>Open</stp>
        <tr r="F26" s="4"/>
        <tr r="F64" s="6"/>
      </tp>
      <tp>
        <v>12.48</v>
        <stp>qa-lab-1</stp>
        <stp>AAL</stp>
        <stp>Open</stp>
        <tr r="F9" s="6"/>
        <tr r="F9" s="4"/>
      </tp>
      <tp>
        <v>27.33</v>
        <stp>qa-lab-1</stp>
        <stp>DAL</stp>
        <stp>Open</stp>
        <tr r="F14" s="4"/>
        <tr r="F25" s="6"/>
      </tp>
      <tp>
        <v>126.06</v>
        <stp>qa-lab-1</stp>
        <stp>PG</stp>
        <stp>High</stp>
        <tr r="G30" s="1"/>
        <tr r="G59" s="6"/>
      </tp>
      <tp>
        <v>-3.0692779888922528E-3</v>
        <stp>qa-lab-1</stp>
        <stp>LUV</stp>
        <stp>PercentChange</stp>
        <tr r="E22" s="4"/>
        <tr r="E47" s="6"/>
      </tp>
      <tp>
        <v>-7.3858921161825773E-3</v>
        <stp>qa-lab-1</stp>
        <stp>TRV</stp>
        <stp>PercentChange</stp>
        <tr r="E32" s="1"/>
        <tr r="E63" s="6"/>
      </tp>
      <tp>
        <v>260.02999999999997</v>
        <stp>qa-lab-1</stp>
        <stp>HD</stp>
        <stp>Open</stp>
        <tr r="F18" s="1"/>
        <tr r="F36" s="6"/>
      </tp>
      <tp>
        <v>5.9313882654696603E-3</v>
        <stp>qa-lab-1</stp>
        <stp>PG</stp>
        <stp>PercentChange</stp>
        <tr r="E59" s="6"/>
        <tr r="E30" s="1"/>
      </tp>
      <tp>
        <v>149.75700000000001</v>
        <stp>qa-lab-1</stp>
        <stp>JNJ</stp>
        <stp>Last</stp>
        <tr r="C41" s="6"/>
        <tr r="C21" s="1"/>
      </tp>
      <tp>
        <v>41.77</v>
        <stp>qa-lab-1</stp>
        <stp>FE</stp>
        <stp>Last</stp>
        <tr r="C34" s="6"/>
        <tr r="C18" s="5"/>
      </tp>
      <tp>
        <v>308.33659999999998</v>
        <stp>qa-lab-1</stp>
        <stp>UNH</stp>
        <stp>Last</stp>
        <tr r="C33" s="1"/>
        <tr r="C65" s="6"/>
      </tp>
      <tp>
        <v>24.19</v>
        <stp>qa-lab-1</stp>
        <stp>NI</stp>
        <stp>High</stp>
        <tr r="G54" s="6"/>
        <tr r="G20" s="5"/>
      </tp>
      <tp>
        <v>179.88499999999999</v>
        <stp>qa-lab-1</stp>
        <stp>UNP</stp>
        <stp>Last</stp>
        <tr r="C27" s="4"/>
        <tr r="C66" s="6"/>
      </tp>
      <tp>
        <v>19.57</v>
        <stp>qa-lab-1</stp>
        <stp>CNP</stp>
        <stp>Last</stp>
        <tr r="C12" s="5"/>
        <tr r="C20" s="6"/>
      </tp>
      <tp>
        <v>36.33</v>
        <stp>qa-lab-1</stp>
        <stp>PFE</stp>
        <stp>High</stp>
        <tr r="G29" s="1"/>
        <tr r="G58" s="6"/>
      </tp>
      <tp>
        <v>138.76</v>
        <stp>qa-lab-1</stp>
        <stp>JBHT</stp>
        <stp>High</stp>
        <tr r="G39" s="6"/>
        <tr r="G17" s="4"/>
      </tp>
      <tp>
        <v>3.8632589939768796E-3</v>
        <stp>qa-lab-1</stp>
        <stp>UNH</stp>
        <stp>PercentChange</stp>
        <tr r="E65" s="6"/>
        <tr r="E33" s="1"/>
      </tp>
      <tp>
        <v>56</v>
        <stp>qa-lab-1</stp>
        <stp>VZ</stp>
        <stp>Open</stp>
        <tr r="F69" s="6"/>
        <tr r="F35" s="1"/>
      </tp>
      <tp>
        <v>79.569999999999993</v>
        <stp>qa-lab-1</stp>
        <stp>EXPD</stp>
        <stp>Open</stp>
        <tr r="F15" s="4"/>
        <tr r="F32" s="6"/>
      </tp>
      <tp>
        <v>43.900100000000002</v>
        <stp>qa-lab-1</stp>
        <stp>XOM</stp>
        <stp>Last</stp>
        <tr r="C38" s="1"/>
        <tr r="C72" s="6"/>
      </tp>
      <tp>
        <v>387.95</v>
        <stp>qa-lab-1</stp>
        <stp>AAPL</stp>
        <stp>Open</stp>
        <tr r="F9" s="1"/>
        <tr r="F10" s="6"/>
      </tp>
      <tp>
        <v>43.2</v>
        <stp>qa-lab-1</stp>
        <stp>DOW</stp>
        <stp>Last</stp>
        <tr r="C27" s="6"/>
        <tr r="C16" s="1"/>
      </tp>
      <tp>
        <v>212.79</v>
        <stp>qa-lab-1</stp>
        <stp>GS</stp>
        <stp>Last</stp>
        <tr r="C17" s="1"/>
        <tr r="C35" s="6"/>
      </tp>
      <tp>
        <v>8677.43</v>
        <stp>qa-lab-1</stp>
        <stp>$DOWC</stp>
        <stp>Last</stp>
        <tr r="D5" s="7"/>
        <tr r="L9" s="6"/>
      </tp>
      <tp>
        <v>26734.71</v>
        <stp>qa-lab-1</stp>
        <stp>$DOWI</stp>
        <stp>Last</stp>
        <tr r="L9" s="1"/>
        <tr r="D2" s="7"/>
      </tp>
      <tp>
        <v>9791.39</v>
        <stp>qa-lab-1</stp>
        <stp>$DOWT</stp>
        <stp>Last</stp>
        <tr r="D3" s="7"/>
        <tr r="L9" s="4"/>
      </tp>
      <tp>
        <v>809.52</v>
        <stp>qa-lab-1</stp>
        <stp>$DOWU</stp>
        <stp>Last</stp>
        <tr r="L9" s="5"/>
        <tr r="D4" s="7"/>
      </tp>
      <tp t="s">
        <v>-</v>
        <stp>qa-lab-1</stp>
        <stp>MSFT</stp>
        <stp>Change</stp>
        <tr r="D52" s="6"/>
        <tr r="D27" s="1"/>
      </tp>
      <tp>
        <v>0.84000000000000341</v>
        <stp>qa-lab-1</stp>
        <stp>MATX</stp>
        <stp>Change</stp>
        <tr r="D23" s="4"/>
        <tr r="D48" s="6"/>
      </tp>
      <tp>
        <v>7.8085642317379132E-3</v>
        <stp>qa-lab-1</stp>
        <stp>MRK</stp>
        <stp>PercentChange</stp>
        <tr r="E26" s="1"/>
        <tr r="E51" s="6"/>
      </tp>
      <tp>
        <v>1.6775626002220472E-2</v>
        <stp>qa-lab-1</stp>
        <stp>DUK</stp>
        <stp>PercentChange</stp>
        <tr r="E14" s="5"/>
        <tr r="E28" s="6"/>
      </tp>
      <tp>
        <v>1.156737998843258E-2</v>
        <stp>qa-lab-1</stp>
        <stp>AWK</stp>
        <stp>PercentChange</stp>
        <tr r="E11" s="5"/>
        <tr r="E14" s="6"/>
      </tp>
      <tp>
        <v>-5.364806866952866E-3</v>
        <stp>qa-lab-1</stp>
        <stp>ALK</stp>
        <stp>PercentChange</stp>
        <tr r="E10" s="4"/>
        <tr r="E13" s="6"/>
      </tp>
      <tp>
        <v>1.1625090821022135E-2</v>
        <stp>qa-lab-1</stp>
        <stp>FE</stp>
        <stp>PercentChange</stp>
        <tr r="E18" s="5"/>
        <tr r="E34" s="6"/>
      </tp>
      <tp>
        <v>37.08</v>
        <stp>qa-lab-1</stp>
        <stp>ALK</stp>
        <stp>Last</stp>
        <tr r="C13" s="6"/>
        <tr r="C10" s="4"/>
      </tp>
      <tp>
        <v>168.12</v>
        <stp>qa-lab-1</stp>
        <stp>FDX</stp>
        <stp>High</stp>
        <tr r="G16" s="4"/>
        <tr r="G33" s="6"/>
      </tp>
      <tp>
        <v>1.5600000000000023</v>
        <stp>qa-lab-1</stp>
        <stp>LSTR</stp>
        <stp>Change</stp>
        <tr r="D21" s="4"/>
        <tr r="D46" s="6"/>
      </tp>
      <tp>
        <v>53.949999999998909</v>
        <stp>qa-lab-1</stp>
        <stp>$DOWT</stp>
        <stp>Change</stp>
        <tr r="M9" s="4"/>
        <tr r="E3" s="7"/>
      </tp>
      <tp>
        <v>13.049999999999955</v>
        <stp>qa-lab-1</stp>
        <stp>$DOWU</stp>
        <stp>Change</stp>
        <tr r="M9" s="5"/>
        <tr r="E4" s="7"/>
      </tp>
      <tp>
        <v>9.8600000000005821</v>
        <stp>qa-lab-1</stp>
        <stp>$DOWC</stp>
        <stp>Change</stp>
        <tr r="E5" s="7"/>
        <tr r="M9" s="6"/>
      </tp>
      <tp>
        <v>-135.38999999999942</v>
        <stp>qa-lab-1</stp>
        <stp>$DOWI</stp>
        <stp>Change</stp>
        <tr r="E2" s="7"/>
        <tr r="M9" s="1"/>
      </tp>
      <tp>
        <v>3.3969849246231489E-3</v>
        <stp>qa-lab-1</stp>
        <stp>JNJ</stp>
        <stp>PercentChange</stp>
        <tr r="E21" s="1"/>
        <tr r="E41" s="6"/>
      </tp>
      <tp>
        <v>5.2309361438314583E-3</v>
        <stp>qa-lab-1</stp>
        <stp>HD</stp>
        <stp>PercentChange</stp>
        <tr r="E36" s="6"/>
        <tr r="E18" s="1"/>
      </tp>
      <tp>
        <v>1.8374164810690326E-2</v>
        <stp>qa-lab-1</stp>
        <stp>ED</stp>
        <stp>PercentChange</stp>
        <tr r="E15" s="5"/>
        <tr r="E29" s="6"/>
      </tp>
      <tp>
        <v>15.14</v>
        <stp>qa-lab-1</stp>
        <stp>AES</stp>
        <stp>High</stp>
        <tr r="G10" s="5"/>
        <tr r="G12" s="6"/>
      </tp>
      <tp>
        <v>86.28</v>
        <stp>qa-lab-1</stp>
        <stp>AEP</stp>
        <stp>High</stp>
        <tr r="G11" s="6"/>
        <tr r="G9" s="5"/>
      </tp>
      <tp>
        <v>73.16</v>
        <stp>qa-lab-1</stp>
        <stp>ED</stp>
        <stp>Last</stp>
        <tr r="C29" s="6"/>
        <tr r="C15" s="5"/>
      </tp>
      <tp>
        <v>48.42</v>
        <stp>qa-lab-1</stp>
        <stp>KEX</stp>
        <stp>High</stp>
        <tr r="G19" s="4"/>
        <tr r="G43" s="6"/>
      </tp>
      <tp>
        <v>160.18</v>
        <stp>qa-lab-1</stp>
        <stp>MMM</stp>
        <stp>Last</stp>
        <tr r="C25" s="1"/>
        <tr r="C50" s="6"/>
      </tp>
      <tp>
        <v>53.87</v>
        <stp>qa-lab-1</stp>
        <stp>PEG</stp>
        <stp>High</stp>
        <tr r="G57" s="6"/>
        <tr r="G21" s="5"/>
      </tp>
      <tp>
        <v>275.42</v>
        <stp>qa-lab-1</stp>
        <stp>NEE</stp>
        <stp>High</stp>
        <tr r="G53" s="6"/>
        <tr r="G19" s="5"/>
      </tp>
      <tp>
        <v>85.9</v>
        <stp>qa-lab-1</stp>
        <stp>CHRW</stp>
        <stp>Open</stp>
        <tr r="F19" s="6"/>
        <tr r="F12" s="4"/>
      </tp>
      <tp>
        <v>132.22</v>
        <stp>qa-lab-1</stp>
        <stp>WMT</stp>
        <stp>Last</stp>
        <tr r="C37" s="1"/>
        <tr r="C71" s="6"/>
      </tp>
      <tp>
        <v>46.655000000000001</v>
        <stp>qa-lab-1</stp>
        <stp>CSCO</stp>
        <stp>Last</stp>
        <tr r="C13" s="1"/>
        <tr r="C21" s="6"/>
      </tp>
      <tp>
        <v>-1.9937694704049418E-3</v>
        <stp>qa-lab-1</stp>
        <stp>MMM</stp>
        <stp>PercentChange</stp>
        <tr r="E50" s="6"/>
        <tr r="E25" s="1"/>
      </tp>
      <tp>
        <v>-9.0990900909910088E-3</v>
        <stp>qa-lab-1</stp>
        <stp>JPM</stp>
        <stp>PercentChange</stp>
        <tr r="E42" s="6"/>
        <tr r="E22" s="1"/>
      </tp>
      <tp>
        <v>3.38682364325459E-3</v>
        <stp>qa-lab-1</stp>
        <stp>IBM</stp>
        <stp>PercentChange</stp>
        <tr r="E19" s="1"/>
        <tr r="E37" s="6"/>
      </tp>
      <tp>
        <v>-8.5794941282745993E-3</v>
        <stp>qa-lab-1</stp>
        <stp>XOM</stp>
        <stp>PercentChange</stp>
        <tr r="E38" s="1"/>
        <tr r="E72" s="6"/>
      </tp>
      <tp>
        <v>178.06</v>
        <stp>qa-lab-1</stp>
        <stp>BA</stp>
        <stp>Last</stp>
        <tr r="C16" s="6"/>
        <tr r="C11" s="1"/>
      </tp>
      <tp>
        <v>11.13</v>
        <stp>qa-lab-1</stp>
        <stp>JBLU</stp>
        <stp>High</stp>
        <tr r="G40" s="6"/>
        <tr r="G18" s="4"/>
      </tp>
      <tp>
        <v>54.1</v>
        <stp>qa-lab-1</stp>
        <stp>SO</stp>
        <stp>Open</stp>
        <tr r="F22" s="5"/>
        <tr r="F61" s="6"/>
      </tp>
      <tp>
        <v>41.88</v>
        <stp>qa-lab-1</stp>
        <stp>WBA</stp>
        <stp>High</stp>
        <tr r="G70" s="6"/>
        <tr r="G36" s="1"/>
      </tp>
      <tp>
        <v>124.54</v>
        <stp>qa-lab-1</stp>
        <stp>IBM</stp>
        <stp>High</stp>
        <tr r="G37" s="6"/>
        <tr r="G19" s="1"/>
      </tp>
      <tp>
        <v>-4.9999999999998934E-2</v>
        <stp>qa-lab-1</stp>
        <stp>JBLU</stp>
        <stp>Change</stp>
        <tr r="D18" s="4"/>
        <tr r="D40" s="6"/>
      </tp>
      <tp>
        <v>4.2699999999999818</v>
        <stp>qa-lab-1</stp>
        <stp>JBHT</stp>
        <stp>Change</stp>
        <tr r="D17" s="4"/>
        <tr r="D39" s="6"/>
      </tp>
      <tp>
        <v>1.8341892883344518E-3</v>
        <stp>qa-lab-1</stp>
        <stp>DAL</stp>
        <stp>PercentChange</stp>
        <tr r="E25" s="6"/>
        <tr r="E14" s="4"/>
      </tp>
      <tp>
        <v>-2.6907630522088281E-2</v>
        <stp>qa-lab-1</stp>
        <stp>AAL</stp>
        <stp>PercentChange</stp>
        <tr r="E9" s="6"/>
        <tr r="E9" s="4"/>
      </tp>
      <tp>
        <v>-8.4314293998261625E-3</v>
        <stp>qa-lab-1</stp>
        <stp>UAL</stp>
        <stp>PercentChange</stp>
        <tr r="E64" s="6"/>
        <tr r="E26" s="4"/>
      </tp>
      <tp>
        <v>59.42</v>
        <stp>qa-lab-1</stp>
        <stp>INTC</stp>
        <stp>Open</stp>
        <tr r="F38" s="6"/>
        <tr r="F20" s="1"/>
      </tp>
      <tp>
        <v>96.34</v>
        <stp>qa-lab-1</stp>
        <stp>NKE</stp>
        <stp>Last</stp>
        <tr r="C28" s="1"/>
        <tr r="C55" s="6"/>
      </tp>
      <tp>
        <v>117.89</v>
        <stp>qa-lab-1</stp>
        <stp>LSTR</stp>
        <stp>Open</stp>
        <tr r="F46" s="6"/>
        <tr r="F21" s="4"/>
      </tp>
      <tp>
        <v>191.7</v>
        <stp>qa-lab-1</stp>
        <stp>MCD</stp>
        <stp>High</stp>
        <tr r="G24" s="1"/>
        <tr r="G49" s="6"/>
      </tp>
      <tp>
        <v>46.49</v>
        <stp>qa-lab-1</stp>
        <stp>KO</stp>
        <stp>High</stp>
        <tr r="G23" s="1"/>
        <tr r="G44" s="6"/>
      </tp>
      <tp>
        <v>37.380000000000003</v>
        <stp>qa-lab-1</stp>
        <stp>MATX</stp>
        <stp>Open</stp>
        <tr r="F48" s="6"/>
        <tr r="F23" s="4"/>
      </tp>
      <tp>
        <v>1</v>
        <stp>qa-lab-1</stp>
        <stp>INTC</stp>
        <stp>Change</stp>
        <tr r="D38" s="6"/>
        <tr r="D20" s="1"/>
      </tp>
      <tp>
        <v>-3.5814213766087654E-3</v>
        <stp>qa-lab-1</stp>
        <stp>BA</stp>
        <stp>PercentChange</stp>
        <tr r="E16" s="6"/>
        <tr r="E11" s="1"/>
      </tp>
      <tp>
        <v>202.51</v>
        <stp>qa-lab-1</stp>
        <stp>MSFT</stp>
        <stp>Last</stp>
        <tr r="C27" s="1"/>
        <tr r="C52" s="6"/>
      </tp>
      <tp>
        <v>260.19</v>
        <stp>qa-lab-1</stp>
        <stp>HD</stp>
        <stp>High</stp>
        <tr r="G18" s="1"/>
        <tr r="G36" s="6"/>
      </tp>
      <tp>
        <v>2.2611036339165638E-2</v>
        <stp>qa-lab-1</stp>
        <stp>MATX</stp>
        <stp>PercentChange</stp>
        <tr r="E48" s="6"/>
        <tr r="E23" s="4"/>
      </tp>
      <tp>
        <v>138.43</v>
        <stp>qa-lab-1</stp>
        <stp>CAT</stp>
        <stp>High</stp>
        <tr r="G12" s="1"/>
        <tr r="G18" s="6"/>
      </tp>
      <tp>
        <v>96.35</v>
        <stp>qa-lab-1</stp>
        <stp>AXP</stp>
        <stp>Open</stp>
        <tr r="F15" s="6"/>
        <tr r="F10" s="1"/>
      </tp>
      <tp>
        <v>30.5</v>
        <stp>qa-lab-1</stp>
        <stp>CAR</stp>
        <stp>High</stp>
        <tr r="G17" s="6"/>
        <tr r="G11" s="4"/>
      </tp>
      <tp>
        <v>117.91</v>
        <stp>qa-lab-1</stp>
        <stp>DIS</stp>
        <stp>Last</stp>
        <tr r="C26" s="6"/>
        <tr r="C15" s="1"/>
      </tp>
      <tp>
        <v>38.65</v>
        <stp>qa-lab-1</stp>
        <stp>EXC</stp>
        <stp>Open</stp>
        <tr r="F31" s="6"/>
        <tr r="F17" s="5"/>
      </tp>
      <tp>
        <v>34.979999999999997</v>
        <stp>qa-lab-1</stp>
        <stp>UAL</stp>
        <stp>High</stp>
        <tr r="G26" s="4"/>
        <tr r="G64" s="6"/>
      </tp>
      <tp>
        <v>27.73</v>
        <stp>qa-lab-1</stp>
        <stp>DAL</stp>
        <stp>High</stp>
        <tr r="G25" s="6"/>
        <tr r="G14" s="4"/>
      </tp>
      <tp>
        <v>12.6</v>
        <stp>qa-lab-1</stp>
        <stp>AAL</stp>
        <stp>High</stp>
        <tr r="G9" s="6"/>
        <tr r="G9" s="4"/>
      </tp>
      <tp>
        <v>56.02</v>
        <stp>qa-lab-1</stp>
        <stp>EIX</stp>
        <stp>Last</stp>
        <tr r="C16" s="5"/>
        <tr r="C30" s="6"/>
      </tp>
      <tp>
        <v>125.09</v>
        <stp>qa-lab-1</stp>
        <stp>PG</stp>
        <stp>Open</stp>
        <tr r="F30" s="1"/>
        <tr r="F59" s="6"/>
      </tp>
      <tp>
        <v>2.5392986698910972E-3</v>
        <stp>qa-lab-1</stp>
        <stp>WBA</stp>
        <stp>PercentChange</stp>
        <tr r="E36" s="1"/>
        <tr r="E70" s="6"/>
      </tp>
      <tp>
        <v>1.3490882024562735E-2</v>
        <stp>qa-lab-1</stp>
        <stp>SO</stp>
        <stp>PercentChange</stp>
        <tr r="E22" s="5"/>
        <tr r="E61" s="6"/>
      </tp>
      <tp>
        <v>5.850487540628454E-3</v>
        <stp>qa-lab-1</stp>
        <stp>KO</stp>
        <stp>PercentChange</stp>
        <tr r="E23" s="1"/>
        <tr r="E44" s="6"/>
      </tp>
      <tp>
        <v>136.82</v>
        <stp>qa-lab-1</stp>
        <stp>JBHT</stp>
        <stp>Last</stp>
        <tr r="C39" s="6"/>
        <tr r="C17" s="4"/>
      </tp>
      <tp>
        <v>24.164999999999999</v>
        <stp>qa-lab-1</stp>
        <stp>NI</stp>
        <stp>Last</stp>
        <tr r="C20" s="5"/>
        <tr r="C54" s="6"/>
      </tp>
      <tp>
        <v>180.09</v>
        <stp>qa-lab-1</stp>
        <stp>UNP</stp>
        <stp>High</stp>
        <tr r="G66" s="6"/>
        <tr r="G27" s="4"/>
      </tp>
      <tp>
        <v>19.579999999999998</v>
        <stp>qa-lab-1</stp>
        <stp>CNP</stp>
        <stp>High</stp>
        <tr r="G12" s="5"/>
        <tr r="G20" s="6"/>
      </tp>
      <tp>
        <v>36.17</v>
        <stp>qa-lab-1</stp>
        <stp>PFE</stp>
        <stp>Last</stp>
        <tr r="C29" s="1"/>
        <tr r="C58" s="6"/>
      </tp>
      <tp>
        <v>150.58000000000001</v>
        <stp>qa-lab-1</stp>
        <stp>JNJ</stp>
        <stp>High</stp>
        <tr r="G21" s="1"/>
        <tr r="G41" s="6"/>
      </tp>
      <tp>
        <v>41.78</v>
        <stp>qa-lab-1</stp>
        <stp>FE</stp>
        <stp>High</stp>
        <tr r="G18" s="5"/>
        <tr r="G34" s="6"/>
      </tp>
      <tp>
        <v>310.97000000000003</v>
        <stp>qa-lab-1</stp>
        <stp>UNH</stp>
        <stp>High</stp>
        <tr r="G33" s="1"/>
        <tr r="G65" s="6"/>
      </tp>
      <tp>
        <v>138.91999999999999</v>
        <stp>qa-lab-1</stp>
        <stp>AWK</stp>
        <stp>Open</stp>
        <tr r="F11" s="5"/>
        <tr r="F14" s="6"/>
      </tp>
      <tp>
        <v>44.15</v>
        <stp>qa-lab-1</stp>
        <stp>DOW</stp>
        <stp>High</stp>
        <tr r="G27" s="6"/>
        <tr r="G16" s="1"/>
      </tp>
      <tp>
        <v>215.17</v>
        <stp>qa-lab-1</stp>
        <stp>GS</stp>
        <stp>High</stp>
        <tr r="G17" s="1"/>
        <tr r="G35" s="6"/>
      </tp>
      <tp>
        <v>88.41</v>
        <stp>qa-lab-1</stp>
        <stp>CVX</stp>
        <stp>Open</stp>
        <tr r="F23" s="6"/>
        <tr r="F14" s="1"/>
      </tp>
      <tp>
        <v>44.685000000000002</v>
        <stp>qa-lab-1</stp>
        <stp>XOM</stp>
        <stp>High</stp>
        <tr r="G72" s="6"/>
        <tr r="G38" s="1"/>
      </tp>
      <tp>
        <v>9845.92</v>
        <stp>qa-lab-1</stp>
        <stp>$DOWT</stp>
        <stp>High</stp>
        <tr r="G3" s="7"/>
        <tr r="P9" s="4"/>
      </tp>
      <tp>
        <v>811.53</v>
        <stp>qa-lab-1</stp>
        <stp>$DOWU</stp>
        <stp>High</stp>
        <tr r="P9" s="5"/>
        <tr r="G4" s="7"/>
      </tp>
      <tp>
        <v>8712.23</v>
        <stp>qa-lab-1</stp>
        <stp>$DOWC</stp>
        <stp>High</stp>
        <tr r="P9" s="6"/>
        <tr r="G5" s="7"/>
      </tp>
      <tp>
        <v>26879.16</v>
        <stp>qa-lab-1</stp>
        <stp>$DOWI</stp>
        <stp>High</stp>
        <tr r="P9" s="1"/>
        <tr r="G2" s="7"/>
      </tp>
      <tp>
        <v>3.9576300779886322E-3</v>
        <stp>qa-lab-1</stp>
        <stp>CHRW</stp>
        <stp>PercentChange</stp>
        <tr r="E19" s="6"/>
        <tr r="E12" s="4"/>
      </tp>
      <tp>
        <v>0.65000000000000568</v>
        <stp>qa-lab-1</stp>
        <stp>EXPD</stp>
        <stp>Change</stp>
        <tr r="D32" s="6"/>
        <tr r="D15" s="4"/>
      </tp>
      <tp>
        <v>2.1976820467964196E-2</v>
        <stp>qa-lab-1</stp>
        <stp>NSC</stp>
        <stp>PercentChange</stp>
        <tr r="E24" s="4"/>
        <tr r="E56" s="6"/>
      </tp>
      <tp>
        <v>2.0625328428796545E-2</v>
        <stp>qa-lab-1</stp>
        <stp>EXC</stp>
        <stp>PercentChange</stp>
        <tr r="E31" s="6"/>
        <tr r="E17" s="5"/>
      </tp>
      <tp>
        <v>34.07</v>
        <stp>qa-lab-1</stp>
        <stp>LUV</stp>
        <stp>Open</stp>
        <tr r="F22" s="4"/>
        <tr r="F47" s="6"/>
      </tp>
      <tp>
        <v>166.66</v>
        <stp>qa-lab-1</stp>
        <stp>FDX</stp>
        <stp>Last</stp>
        <tr r="C16" s="4"/>
        <tr r="C33" s="6"/>
      </tp>
      <tp>
        <v>37.520000000000003</v>
        <stp>qa-lab-1</stp>
        <stp>ALK</stp>
        <stp>High</stp>
        <tr r="G10" s="4"/>
        <tr r="G13" s="6"/>
      </tp>
      <tp>
        <v>81.69</v>
        <stp>qa-lab-1</stp>
        <stp>DUK</stp>
        <stp>Open</stp>
        <tr r="F14" s="5"/>
        <tr r="F28" s="6"/>
      </tp>
      <tp t="s">
        <v>-</v>
        <stp>qa-lab-1</stp>
        <stp>MSFT</stp>
        <stp>PercentChange</stp>
        <tr r="E27" s="1"/>
        <tr r="E52" s="6"/>
      </tp>
      <tp>
        <v>3.2214258770275228E-2</v>
        <stp>qa-lab-1</stp>
        <stp>JBHT</stp>
        <stp>PercentChange</stp>
        <tr r="E17" s="4"/>
        <tr r="E39" s="6"/>
      </tp>
      <tp>
        <v>2.0857699805068276E-2</v>
        <stp>qa-lab-1</stp>
        <stp>D</stp>
        <stp>PercentChange</stp>
        <tr r="E13" s="5"/>
        <tr r="E24" s="6"/>
      </tp>
      <tp>
        <v>133.37</v>
        <stp>qa-lab-1</stp>
        <stp>WMT</stp>
        <stp>High</stp>
        <tr r="G37" s="1"/>
        <tr r="G71" s="6"/>
      </tp>
      <tp>
        <v>53.85</v>
        <stp>qa-lab-1</stp>
        <stp>PEG</stp>
        <stp>Last</stp>
        <tr r="C21" s="5"/>
        <tr r="C57" s="6"/>
      </tp>
      <tp>
        <v>275.29000000000002</v>
        <stp>qa-lab-1</stp>
        <stp>NEE</stp>
        <stp>Last</stp>
        <tr r="C19" s="5"/>
        <tr r="C53" s="6"/>
      </tp>
      <tp>
        <v>62.47</v>
        <stp>qa-lab-1</stp>
        <stp>RTX</stp>
        <stp>Open</stp>
        <tr r="F31" s="1"/>
      </tp>
      <tp>
        <v>46.75</v>
        <stp>qa-lab-1</stp>
        <stp>CSCO</stp>
        <stp>High</stp>
        <tr r="G13" s="1"/>
        <tr r="G21" s="6"/>
      </tp>
      <tp>
        <v>15.09</v>
        <stp>qa-lab-1</stp>
        <stp>AES</stp>
        <stp>Last</stp>
        <tr r="C10" s="5"/>
        <tr r="C12" s="6"/>
      </tp>
      <tp>
        <v>86.24</v>
        <stp>qa-lab-1</stp>
        <stp>AEP</stp>
        <stp>Last</stp>
        <tr r="C11" s="6"/>
        <tr r="C9" s="5"/>
      </tp>
      <tp>
        <v>48.11</v>
        <stp>qa-lab-1</stp>
        <stp>KEX</stp>
        <stp>Last</stp>
        <tr r="C43" s="6"/>
        <tr r="C19" s="4"/>
      </tp>
      <tp>
        <v>161.56</v>
        <stp>qa-lab-1</stp>
        <stp>MMM</stp>
        <stp>High</stp>
        <tr r="G25" s="1"/>
        <tr r="G50" s="6"/>
      </tp>
      <tp>
        <v>73.16</v>
        <stp>qa-lab-1</stp>
        <stp>ED</stp>
        <stp>High</stp>
        <tr r="G29" s="6"/>
        <tr r="G15" s="5"/>
      </tp>
      <tp>
        <v>-4.5372050816695946E-3</v>
        <stp>qa-lab-1</stp>
        <stp>JBLU</stp>
        <stp>PercentChange</stp>
        <tr r="E18" s="4"/>
        <tr r="E40" s="6"/>
      </tp>
      <tp>
        <v>0.875</v>
        <stp>qa-lab-1</stp>
        <stp>CSCO</stp>
        <stp>Change</stp>
        <tr r="D13" s="1"/>
        <tr r="D21" s="6"/>
      </tp>
      <tp>
        <v>0.34000000000000341</v>
        <stp>qa-lab-1</stp>
        <stp>CHRW</stp>
        <stp>Change</stp>
        <tr r="D19" s="6"/>
        <tr r="D12" s="4"/>
      </tp>
      <tp>
        <v>2.5747075042849784E-2</v>
        <stp>qa-lab-1</stp>
        <stp>NEE</stp>
        <stp>PercentChange</stp>
        <tr r="E19" s="5"/>
        <tr r="E53" s="6"/>
      </tp>
      <tp>
        <v>-9.4591815751593842E-3</v>
        <stp>qa-lab-1</stp>
        <stp>NKE</stp>
        <stp>PercentChange</stp>
        <tr r="E28" s="1"/>
        <tr r="E55" s="6"/>
      </tp>
      <tp>
        <v>1.7287776237462322E-2</v>
        <stp>qa-lab-1</stp>
        <stp>SRE</stp>
        <stp>PercentChange</stp>
        <tr r="E62" s="6"/>
        <tr r="E23" s="5"/>
      </tp>
      <tp>
        <v>1.6011235955056186E-2</v>
        <stp>qa-lab-1</stp>
        <stp>PFE</stp>
        <stp>PercentChange</stp>
        <tr r="E58" s="6"/>
        <tr r="E29" s="1"/>
      </tp>
      <tp>
        <v>10.97</v>
        <stp>qa-lab-1</stp>
        <stp>JBLU</stp>
        <stp>Last</stp>
        <tr r="C40" s="6"/>
        <tr r="C18" s="4"/>
      </tp>
      <tp>
        <v>160.69</v>
        <stp>qa-lab-1</stp>
        <stp>KSU</stp>
        <stp>Open</stp>
        <tr r="F20" s="4"/>
        <tr r="F45" s="6"/>
      </tp>
      <tp>
        <v>41.454999999999998</v>
        <stp>qa-lab-1</stp>
        <stp>WBA</stp>
        <stp>Last</stp>
        <tr r="C70" s="6"/>
        <tr r="C36" s="1"/>
      </tp>
      <tp>
        <v>71.650000000000006</v>
        <stp>qa-lab-1</stp>
        <stp>CSX</stp>
        <stp>Open</stp>
        <tr r="F13" s="4"/>
        <tr r="F22" s="6"/>
      </tp>
      <tp>
        <v>124.43</v>
        <stp>qa-lab-1</stp>
        <stp>IBM</stp>
        <stp>Last</stp>
        <tr r="C37" s="6"/>
        <tr r="C19" s="1"/>
      </tp>
      <tp>
        <v>184.17</v>
        <stp>qa-lab-1</stp>
        <stp>NSC</stp>
        <stp>Open</stp>
        <tr r="F56" s="6"/>
        <tr r="F24" s="4"/>
      </tp>
      <tp>
        <v>181.1</v>
        <stp>qa-lab-1</stp>
        <stp>BA</stp>
        <stp>High</stp>
        <tr r="G11" s="1"/>
        <tr r="G16" s="6"/>
      </tp>
      <tp>
        <v>1.3313988222241207E-2</v>
        <stp>qa-lab-1</stp>
        <stp>LSTR</stp>
        <stp>PercentChange</stp>
        <tr r="E46" s="6"/>
        <tr r="E21" s="4"/>
      </tp>
      <tp>
        <v>1.8856065367693991E-3</v>
        <stp>qa-lab-1</stp>
        <stp>MCD</stp>
        <stp>PercentChange</stp>
        <tr r="E49" s="6"/>
        <tr r="E24" s="1"/>
      </tp>
      <tp>
        <v>120.83</v>
        <stp>qa-lab-1</stp>
        <stp>TRV</stp>
        <stp>Open</stp>
        <tr r="F32" s="1"/>
        <tr r="F63" s="6"/>
      </tp>
      <tp>
        <v>46.42</v>
        <stp>qa-lab-1</stp>
        <stp>KO</stp>
        <stp>Last</stp>
        <tr r="C23" s="1"/>
        <tr r="C44" s="6"/>
      </tp>
      <tp>
        <v>191.28</v>
        <stp>qa-lab-1</stp>
        <stp>MCD</stp>
        <stp>Last</stp>
        <tr r="C24" s="1"/>
        <tr r="C49" s="6"/>
      </tp>
      <tp>
        <v>122.96</v>
        <stp>qa-lab-1</stp>
        <stp>SRE</stp>
        <stp>Open</stp>
        <tr r="F23" s="5"/>
        <tr r="F62" s="6"/>
      </tp>
      <tp>
        <v>97.23</v>
        <stp>qa-lab-1</stp>
        <stp>NKE</stp>
        <stp>High</stp>
        <tr r="G28" s="1"/>
        <tr r="G55" s="6"/>
      </tp>
      <tp>
        <v>79.72</v>
        <stp>qa-lab-1</stp>
        <stp>MRK</stp>
        <stp>Open</stp>
        <tr r="F26" s="1"/>
        <tr r="F51" s="6"/>
      </tp>
      <tp>
        <v>-0.33999999999997499</v>
        <stp>qa-lab-1</stp>
        <stp>AAPL</stp>
        <stp>Change</stp>
        <tr r="D9" s="1"/>
        <tr r="D10" s="6"/>
      </tp>
      <tp>
        <v>1.7766017766017859E-2</v>
        <stp>qa-lab-1</stp>
        <stp>PEG</stp>
        <stp>PercentChange</stp>
        <tr r="E21" s="5"/>
        <tr r="E57" s="6"/>
      </tp>
      <tp>
        <v>1.3207547169811224E-2</v>
        <stp>qa-lab-1</stp>
        <stp>NI</stp>
        <stp>PercentChange</stp>
        <tr r="E54" s="6"/>
        <tr r="E20" s="5"/>
      </tp>
      <tp>
        <v>259.43</v>
        <stp>qa-lab-1</stp>
        <stp>HD</stp>
        <stp>Last</stp>
        <tr r="C36" s="6"/>
        <tr r="C18" s="1"/>
      </tp>
      <tp>
        <v>205.04</v>
        <stp>qa-lab-1</stp>
        <stp>MSFT</stp>
        <stp>High</stp>
        <tr r="G27" s="1"/>
        <tr r="G52" s="6"/>
      </tp>
      <tp t="s">
        <v>$DOWT</v>
        <stp>qa-lab-1</stp>
        <stp>$DOWT</stp>
        <stp>Symbol</stp>
        <tr r="B3" s="7"/>
      </tp>
      <tp t="s">
        <v>$DOWU</v>
        <stp>qa-lab-1</stp>
        <stp>$DOWU</stp>
        <stp>Symbol</stp>
        <tr r="B4" s="7"/>
      </tp>
      <tp t="s">
        <v>$DOWI</v>
        <stp>qa-lab-1</stp>
        <stp>$DOWI</stp>
        <stp>Symbol</stp>
        <tr r="B2" s="7"/>
      </tp>
      <tp t="s">
        <v>$DOWC</v>
        <stp>qa-lab-1</stp>
        <stp>$DOWC</stp>
        <stp>Symbol</stp>
        <tr r="B5" s="7"/>
      </tp>
      <tp>
        <v>119.56</v>
        <stp>qa-lab-1</stp>
        <stp>DIS</stp>
        <stp>High</stp>
        <tr r="G26" s="6"/>
        <tr r="G15" s="1"/>
      </tp>
      <tp>
        <v>120</v>
        <stp>qa-lab-1</stp>
        <stp>UPS</stp>
        <stp>Open</stp>
        <tr r="F28" s="4"/>
        <tr r="F67" s="6"/>
      </tp>
      <tp>
        <v>56.64</v>
        <stp>qa-lab-1</stp>
        <stp>EIX</stp>
        <stp>High</stp>
        <tr r="G30" s="6"/>
        <tr r="G16" s="5"/>
      </tp>
      <tp>
        <v>34.199199999999998</v>
        <stp>qa-lab-1</stp>
        <stp>UAL</stp>
        <stp>Last</stp>
        <tr r="C26" s="4"/>
        <tr r="C64" s="6"/>
      </tp>
      <tp>
        <v>12.115</v>
        <stp>qa-lab-1</stp>
        <stp>AAL</stp>
        <stp>Last</stp>
        <tr r="C9" s="6"/>
        <tr r="C9" s="4"/>
      </tp>
      <tp>
        <v>27.31</v>
        <stp>qa-lab-1</stp>
        <stp>DAL</stp>
        <stp>Last</stp>
        <tr r="C14" s="4"/>
        <tr r="C25" s="6"/>
      </tp>
      <tp>
        <v>29.81</v>
        <stp>qa-lab-1</stp>
        <stp>CAR</stp>
        <stp>Last</stp>
        <tr r="C17" s="6"/>
        <tr r="C11" s="4"/>
      </tp>
      <tp>
        <v>137.35</v>
        <stp>qa-lab-1</stp>
        <stp>CAT</stp>
        <stp>Last</stp>
        <tr r="C18" s="6"/>
        <tr r="C12" s="1"/>
      </tp>
      <tp>
        <v>100</v>
        <stp>qa-lab-1</stp>
        <stp>JPM</stp>
        <stp>Open</stp>
        <tr r="F42" s="6"/>
        <tr r="F22" s="1"/>
      </tp>
      <tp>
        <v>117.89</v>
        <stp>qa-lab-1</stp>
        <stp>LSTR</stp>
        <stp>Low</stp>
        <tr r="H21" s="4"/>
        <tr r="H46" s="6"/>
      </tp>
      <tp>
        <v>201.39</v>
        <stp>qa-lab-1</stp>
        <stp>MSFT</stp>
        <stp>Low</stp>
        <tr r="H27" s="1"/>
        <tr r="H52" s="6"/>
      </tp>
      <tp>
        <v>45.88</v>
        <stp>qa-lab-1</stp>
        <stp>CSCO</stp>
        <stp>Low</stp>
        <tr r="H13" s="1"/>
        <tr r="H21" s="6"/>
      </tp>
      <tp>
        <v>43.725000000000001</v>
        <stp>qa-lab-1</stp>
        <stp>XOM</stp>
        <stp>Low</stp>
        <tr r="H38" s="1"/>
        <tr r="H72" s="6"/>
      </tp>
      <tp>
        <v>122.93</v>
        <stp>qa-lab-1</stp>
        <stp>SRE</stp>
        <stp>Low</stp>
        <tr r="H23" s="5"/>
        <tr r="H62" s="6"/>
      </tp>
      <tp>
        <v>61.71</v>
        <stp>qa-lab-1</stp>
        <stp>RTX</stp>
        <stp>Low</stp>
        <tr r="H31" s="1"/>
      </tp>
      <tp>
        <v>79.33</v>
        <stp>qa-lab-1</stp>
        <stp>EXPD</stp>
        <stp>Low</stp>
        <tr r="H15" s="4"/>
        <tr r="H32" s="6"/>
      </tp>
      <tp>
        <v>53.03</v>
        <stp>qa-lab-1</stp>
        <stp>PEG</stp>
        <stp>Low</stp>
        <tr r="H57" s="6"/>
        <tr r="H21" s="5"/>
      </tp>
      <tp>
        <v>35.72</v>
        <stp>qa-lab-1</stp>
        <stp>PFE</stp>
        <stp>Low</stp>
        <tr r="H29" s="1"/>
        <tr r="H58" s="6"/>
      </tp>
      <tp>
        <v>41.37</v>
        <stp>qa-lab-1</stp>
        <stp>WBA</stp>
        <stp>Low</stp>
        <tr r="H36" s="1"/>
        <tr r="H70" s="6"/>
      </tp>
      <tp>
        <v>131.93</v>
        <stp>qa-lab-1</stp>
        <stp>WMT</stp>
        <stp>Low</stp>
        <tr r="H71" s="6"/>
        <tr r="H37" s="1"/>
      </tp>
      <tp>
        <v>118.92</v>
        <stp>qa-lab-1</stp>
        <stp>UPS</stp>
        <stp>Low</stp>
        <tr r="H67" s="6"/>
        <tr r="H28" s="4"/>
      </tp>
      <tp>
        <v>33.799999999999997</v>
        <stp>qa-lab-1</stp>
        <stp>UAL</stp>
        <stp>Low</stp>
        <tr r="H26" s="4"/>
        <tr r="H64" s="6"/>
      </tp>
      <tp>
        <v>306.25</v>
        <stp>qa-lab-1</stp>
        <stp>UNH</stp>
        <stp>Low</stp>
        <tr r="H33" s="1"/>
        <tr r="H65" s="6"/>
      </tp>
      <tp>
        <v>176.89</v>
        <stp>qa-lab-1</stp>
        <stp>UNP</stp>
        <stp>Low</stp>
        <tr r="H27" s="4"/>
        <tr r="H66" s="6"/>
      </tp>
      <tp>
        <v>1.6384797920825585E-2</v>
        <stp>qa-lab-1</stp>
        <stp>$DOWU</stp>
        <stp>PercentChange</stp>
        <tr r="N9" s="5"/>
        <tr r="F4" s="7"/>
      </tp>
      <tp>
        <v>118.59</v>
        <stp>qa-lab-1</stp>
        <stp>TRV</stp>
        <stp>Low</stp>
        <tr r="H32" s="1"/>
        <tr r="H63" s="6"/>
      </tp>
      <tp>
        <v>5.540470595967616E-3</v>
        <stp>qa-lab-1</stp>
        <stp>$DOWT</stp>
        <stp>PercentChange</stp>
        <tr r="F3" s="7"/>
        <tr r="N9" s="4"/>
      </tp>
      <tp>
        <v>156.76</v>
        <stp>qa-lab-1</stp>
        <stp>KSU</stp>
        <stp>Low</stp>
        <tr r="H20" s="4"/>
        <tr r="H45" s="6"/>
      </tp>
      <tp>
        <v>46.98</v>
        <stp>qa-lab-1</stp>
        <stp>KEX</stp>
        <stp>Low</stp>
        <tr r="H19" s="4"/>
        <tr r="H43" s="6"/>
      </tp>
      <tp>
        <v>98.9</v>
        <stp>qa-lab-1</stp>
        <stp>JPM</stp>
        <stp>Low</stp>
        <tr r="H42" s="6"/>
        <tr r="H22" s="1"/>
      </tp>
      <tp>
        <v>10.86</v>
        <stp>qa-lab-1</stp>
        <stp>JBLU</stp>
        <stp>Low</stp>
        <tr r="H18" s="4"/>
        <tr r="H40" s="6"/>
      </tp>
      <tp>
        <v>135.79</v>
        <stp>qa-lab-1</stp>
        <stp>JBHT</stp>
        <stp>Low</stp>
        <tr r="H17" s="4"/>
        <tr r="H39" s="6"/>
      </tp>
      <tp>
        <v>148.69</v>
        <stp>qa-lab-1</stp>
        <stp>JNJ</stp>
        <stp>Low</stp>
        <tr r="H41" s="6"/>
        <tr r="H21" s="1"/>
      </tp>
      <tp>
        <v>37.380000000000003</v>
        <stp>qa-lab-1</stp>
        <stp>MATX</stp>
        <stp>Low</stp>
        <tr r="H48" s="6"/>
        <tr r="H23" s="4"/>
      </tp>
      <tp>
        <v>383.36</v>
        <stp>qa-lab-1</stp>
        <stp>AAPL</stp>
        <stp>Low</stp>
        <tr r="H9" s="1"/>
        <tr r="H10" s="6"/>
      </tp>
      <tp>
        <v>123.2</v>
        <stp>qa-lab-1</stp>
        <stp>IBM</stp>
        <stp>Low</stp>
        <tr r="H19" s="1"/>
        <tr r="H37" s="6"/>
      </tp>
      <tp>
        <v>8610.1200000000008</v>
        <stp>qa-lab-1</stp>
        <stp>$DOWC</stp>
        <stp>Low</stp>
        <tr r="Q9" s="6"/>
        <tr r="H5" s="7"/>
      </tp>
      <tp>
        <v>26590.01</v>
        <stp>qa-lab-1</stp>
        <stp>$DOWI</stp>
        <stp>Low</stp>
        <tr r="Q9" s="1"/>
        <tr r="H2" s="7"/>
      </tp>
      <tp>
        <v>9655.65</v>
        <stp>qa-lab-1</stp>
        <stp>$DOWT</stp>
        <stp>Low</stp>
        <tr r="Q9" s="4"/>
        <tr r="H3" s="7"/>
      </tp>
      <tp>
        <v>795.03</v>
        <stp>qa-lab-1</stp>
        <stp>$DOWU</stp>
        <stp>Low</stp>
        <tr r="H4" s="7"/>
        <tr r="Q9" s="5"/>
      </tp>
      <tp>
        <v>-5.0386861232373315E-3</v>
        <stp>qa-lab-1</stp>
        <stp>$DOWI</stp>
        <stp>PercentChange</stp>
        <tr r="N9" s="1"/>
        <tr r="F2" s="7"/>
      </tp>
      <tp>
        <v>183.82</v>
        <stp>qa-lab-1</stp>
        <stp>NSC</stp>
        <stp>Low</stp>
        <tr r="H56" s="6"/>
        <tr r="H24" s="4"/>
      </tp>
      <tp>
        <v>268.93</v>
        <stp>qa-lab-1</stp>
        <stp>NEE</stp>
        <stp>Low</stp>
        <tr r="H19" s="5"/>
        <tr r="H53" s="6"/>
      </tp>
      <tp>
        <v>96.05</v>
        <stp>qa-lab-1</stp>
        <stp>NKE</stp>
        <stp>Low</stp>
        <tr r="H28" s="1"/>
        <tr r="H55" s="6"/>
      </tp>
      <tp>
        <v>79.31</v>
        <stp>qa-lab-1</stp>
        <stp>MRK</stp>
        <stp>Low</stp>
        <tr r="H51" s="6"/>
        <tr r="H26" s="1"/>
      </tp>
      <tp>
        <v>190.13</v>
        <stp>qa-lab-1</stp>
        <stp>MCD</stp>
        <stp>Low</stp>
        <tr r="H24" s="1"/>
        <tr r="H49" s="6"/>
      </tp>
      <tp>
        <v>159.63</v>
        <stp>qa-lab-1</stp>
        <stp>MMM</stp>
        <stp>Low</stp>
        <tr r="H25" s="1"/>
        <tr r="H50" s="6"/>
      </tp>
      <tp>
        <v>33.82</v>
        <stp>qa-lab-1</stp>
        <stp>LUV</stp>
        <stp>Low</stp>
        <tr r="H47" s="6"/>
        <tr r="H22" s="4"/>
      </tp>
      <tp>
        <v>71</v>
        <stp>qa-lab-1</stp>
        <stp>CSX</stp>
        <stp>Low</stp>
        <tr r="H22" s="6"/>
        <tr r="H13" s="4"/>
      </tp>
      <tp>
        <v>87.34</v>
        <stp>qa-lab-1</stp>
        <stp>CVX</stp>
        <stp>Low</stp>
        <tr r="H14" s="1"/>
        <tr r="H23" s="6"/>
      </tp>
      <tp>
        <v>136.88999999999999</v>
        <stp>qa-lab-1</stp>
        <stp>CAT</stp>
        <stp>Low</stp>
        <tr r="H12" s="1"/>
        <tr r="H18" s="6"/>
      </tp>
      <tp>
        <v>29.41</v>
        <stp>qa-lab-1</stp>
        <stp>CAR</stp>
        <stp>Low</stp>
        <tr r="H11" s="4"/>
        <tr r="H17" s="6"/>
      </tp>
      <tp>
        <v>19.29</v>
        <stp>qa-lab-1</stp>
        <stp>CNP</stp>
        <stp>Low</stp>
        <tr r="H20" s="6"/>
        <tr r="H12" s="5"/>
      </tp>
      <tp>
        <v>1.1375737375066578E-3</v>
        <stp>qa-lab-1</stp>
        <stp>$DOWC</stp>
        <stp>PercentChange</stp>
        <tr r="F5" s="7"/>
        <tr r="N9" s="6"/>
      </tp>
      <tp>
        <v>138.41999999999999</v>
        <stp>qa-lab-1</stp>
        <stp>AWK</stp>
        <stp>Low</stp>
        <tr r="H14" s="6"/>
        <tr r="H11" s="5"/>
      </tp>
      <tp>
        <v>95.01</v>
        <stp>qa-lab-1</stp>
        <stp>AXP</stp>
        <stp>Low</stp>
        <tr r="H10" s="1"/>
        <tr r="H15" s="6"/>
      </tp>
      <tp>
        <v>12.05</v>
        <stp>qa-lab-1</stp>
        <stp>AAL</stp>
        <stp>Low</stp>
        <tr r="H9" s="6"/>
        <tr r="H9" s="4"/>
      </tp>
      <tp>
        <v>14.77</v>
        <stp>qa-lab-1</stp>
        <stp>AES</stp>
        <stp>Low</stp>
        <tr r="H10" s="5"/>
        <tr r="H12" s="6"/>
      </tp>
      <tp>
        <v>85.19</v>
        <stp>qa-lab-1</stp>
        <stp>AEP</stp>
        <stp>Low</stp>
        <tr r="H11" s="6"/>
        <tr r="H9" s="5"/>
      </tp>
      <tp>
        <v>36.729999999999997</v>
        <stp>qa-lab-1</stp>
        <stp>ALK</stp>
        <stp>Low</stp>
        <tr r="H10" s="4"/>
        <tr r="H13" s="6"/>
      </tp>
      <tp>
        <v>84.87</v>
        <stp>qa-lab-1</stp>
        <stp>CHRW</stp>
        <stp>Low</stp>
        <tr r="H19" s="6"/>
        <tr r="H12" s="4"/>
      </tp>
      <tp>
        <v>59.28</v>
        <stp>qa-lab-1</stp>
        <stp>INTC</stp>
        <stp>Low</stp>
        <tr r="H20" s="1"/>
        <tr r="H38" s="6"/>
      </tp>
      <tp>
        <v>165.55</v>
        <stp>qa-lab-1</stp>
        <stp>FDX</stp>
        <stp>Low</stp>
        <tr r="H16" s="4"/>
        <tr r="H33" s="6"/>
      </tp>
      <tp>
        <v>38.4</v>
        <stp>qa-lab-1</stp>
        <stp>EXC</stp>
        <stp>Low</stp>
        <tr r="H17" s="5"/>
        <tr r="H31" s="6"/>
      </tp>
      <tp>
        <v>55.96</v>
        <stp>qa-lab-1</stp>
        <stp>EIX</stp>
        <stp>Low</stp>
        <tr r="H16" s="5"/>
        <tr r="H30" s="6"/>
      </tp>
      <tp>
        <v>81.459999999999994</v>
        <stp>qa-lab-1</stp>
        <stp>DUK</stp>
        <stp>Low</stp>
        <tr r="H14" s="5"/>
        <tr r="H28" s="6"/>
      </tp>
      <tp>
        <v>27.01</v>
        <stp>qa-lab-1</stp>
        <stp>DAL</stp>
        <stp>Low</stp>
        <tr r="H25" s="6"/>
        <tr r="H14" s="4"/>
      </tp>
      <tp>
        <v>117.06</v>
        <stp>qa-lab-1</stp>
        <stp>DIS</stp>
        <stp>Low</stp>
        <tr r="H26" s="6"/>
        <tr r="H15" s="1"/>
      </tp>
      <tp>
        <v>43.06</v>
        <stp>qa-lab-1</stp>
        <stp>DOW</stp>
        <stp>Low</stp>
        <tr r="H16" s="1"/>
        <tr r="H27" s="6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Jones Industrials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'!$C$27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'!$A$28:$A$327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'!$C$28:$C$327</c:f>
              <c:numCache>
                <c:formatCode>General</c:formatCode>
                <c:ptCount val="300"/>
                <c:pt idx="0">
                  <c:v>25878.85</c:v>
                </c:pt>
                <c:pt idx="1">
                  <c:v>25763.72</c:v>
                </c:pt>
                <c:pt idx="2">
                  <c:v>25568.06</c:v>
                </c:pt>
                <c:pt idx="3">
                  <c:v>25384.03</c:v>
                </c:pt>
                <c:pt idx="4">
                  <c:v>25400.13</c:v>
                </c:pt>
                <c:pt idx="5">
                  <c:v>25692.14</c:v>
                </c:pt>
                <c:pt idx="6">
                  <c:v>25719.95</c:v>
                </c:pt>
                <c:pt idx="7">
                  <c:v>25655.31</c:v>
                </c:pt>
                <c:pt idx="8">
                  <c:v>25782.34</c:v>
                </c:pt>
                <c:pt idx="9">
                  <c:v>25818.46</c:v>
                </c:pt>
                <c:pt idx="10">
                  <c:v>25657.99</c:v>
                </c:pt>
                <c:pt idx="11">
                  <c:v>25551.07</c:v>
                </c:pt>
                <c:pt idx="12">
                  <c:v>25616.55</c:v>
                </c:pt>
                <c:pt idx="13">
                  <c:v>25231.46</c:v>
                </c:pt>
                <c:pt idx="14">
                  <c:v>25139.94</c:v>
                </c:pt>
                <c:pt idx="15">
                  <c:v>25046.31</c:v>
                </c:pt>
                <c:pt idx="16">
                  <c:v>24830.16</c:v>
                </c:pt>
                <c:pt idx="17">
                  <c:v>24962.82</c:v>
                </c:pt>
                <c:pt idx="18">
                  <c:v>25451</c:v>
                </c:pt>
                <c:pt idx="19">
                  <c:v>25567.45</c:v>
                </c:pt>
                <c:pt idx="20">
                  <c:v>25768.720000000001</c:v>
                </c:pt>
                <c:pt idx="21">
                  <c:v>26090.22</c:v>
                </c:pt>
                <c:pt idx="22">
                  <c:v>26180.59</c:v>
                </c:pt>
                <c:pt idx="23">
                  <c:v>26040.3</c:v>
                </c:pt>
                <c:pt idx="24">
                  <c:v>26036.94</c:v>
                </c:pt>
                <c:pt idx="25">
                  <c:v>26076.36</c:v>
                </c:pt>
                <c:pt idx="26">
                  <c:v>26108.53</c:v>
                </c:pt>
                <c:pt idx="27">
                  <c:v>26228.880000000001</c:v>
                </c:pt>
                <c:pt idx="28">
                  <c:v>26490.16</c:v>
                </c:pt>
                <c:pt idx="29">
                  <c:v>26665.38</c:v>
                </c:pt>
                <c:pt idx="30">
                  <c:v>26749.119999999999</c:v>
                </c:pt>
                <c:pt idx="31">
                  <c:v>26727.61</c:v>
                </c:pt>
                <c:pt idx="32">
                  <c:v>26731.61</c:v>
                </c:pt>
                <c:pt idx="33">
                  <c:v>26599.42</c:v>
                </c:pt>
                <c:pt idx="34">
                  <c:v>26523.72</c:v>
                </c:pt>
                <c:pt idx="35">
                  <c:v>26605.93</c:v>
                </c:pt>
                <c:pt idx="36">
                  <c:v>26805.86</c:v>
                </c:pt>
                <c:pt idx="37">
                  <c:v>26719.53</c:v>
                </c:pt>
                <c:pt idx="38">
                  <c:v>26832.32</c:v>
                </c:pt>
                <c:pt idx="39">
                  <c:v>26867.75</c:v>
                </c:pt>
                <c:pt idx="40">
                  <c:v>26835.64</c:v>
                </c:pt>
                <c:pt idx="41">
                  <c:v>26725.119999999999</c:v>
                </c:pt>
                <c:pt idx="42">
                  <c:v>26851.96</c:v>
                </c:pt>
                <c:pt idx="43">
                  <c:v>26950.16</c:v>
                </c:pt>
                <c:pt idx="44">
                  <c:v>27139.49</c:v>
                </c:pt>
                <c:pt idx="45">
                  <c:v>27364.69</c:v>
                </c:pt>
                <c:pt idx="46">
                  <c:v>27349.32</c:v>
                </c:pt>
                <c:pt idx="47">
                  <c:v>27320.91</c:v>
                </c:pt>
                <c:pt idx="48">
                  <c:v>27191.98</c:v>
                </c:pt>
                <c:pt idx="49">
                  <c:v>27246.38</c:v>
                </c:pt>
                <c:pt idx="50">
                  <c:v>27174.18</c:v>
                </c:pt>
                <c:pt idx="51">
                  <c:v>27231.86</c:v>
                </c:pt>
                <c:pt idx="52">
                  <c:v>27262.240000000002</c:v>
                </c:pt>
                <c:pt idx="53">
                  <c:v>27247.39</c:v>
                </c:pt>
                <c:pt idx="54">
                  <c:v>27166</c:v>
                </c:pt>
                <c:pt idx="55">
                  <c:v>27192.240000000002</c:v>
                </c:pt>
                <c:pt idx="56">
                  <c:v>27145.39</c:v>
                </c:pt>
                <c:pt idx="57">
                  <c:v>27244.67</c:v>
                </c:pt>
                <c:pt idx="58">
                  <c:v>26879.86</c:v>
                </c:pt>
                <c:pt idx="59">
                  <c:v>26528.66</c:v>
                </c:pt>
                <c:pt idx="60">
                  <c:v>26259.23</c:v>
                </c:pt>
                <c:pt idx="61">
                  <c:v>25810.62</c:v>
                </c:pt>
                <c:pt idx="62">
                  <c:v>25814.22</c:v>
                </c:pt>
                <c:pt idx="63">
                  <c:v>26086.52</c:v>
                </c:pt>
                <c:pt idx="64">
                  <c:v>26337.09</c:v>
                </c:pt>
                <c:pt idx="65">
                  <c:v>26169.91</c:v>
                </c:pt>
                <c:pt idx="66">
                  <c:v>25888.880000000001</c:v>
                </c:pt>
                <c:pt idx="67">
                  <c:v>26035.08</c:v>
                </c:pt>
                <c:pt idx="68">
                  <c:v>25514.25</c:v>
                </c:pt>
                <c:pt idx="69">
                  <c:v>25678.17</c:v>
                </c:pt>
                <c:pt idx="70">
                  <c:v>26020.06</c:v>
                </c:pt>
                <c:pt idx="71">
                  <c:v>26086.86</c:v>
                </c:pt>
                <c:pt idx="72">
                  <c:v>26145.360000000001</c:v>
                </c:pt>
                <c:pt idx="73">
                  <c:v>26271.64</c:v>
                </c:pt>
                <c:pt idx="74">
                  <c:v>26134.21</c:v>
                </c:pt>
                <c:pt idx="75">
                  <c:v>25826.05</c:v>
                </c:pt>
                <c:pt idx="76">
                  <c:v>26014.46</c:v>
                </c:pt>
                <c:pt idx="77">
                  <c:v>25712.99</c:v>
                </c:pt>
                <c:pt idx="78">
                  <c:v>26249.09</c:v>
                </c:pt>
                <c:pt idx="79">
                  <c:v>26476.39</c:v>
                </c:pt>
                <c:pt idx="80">
                  <c:v>26198.26</c:v>
                </c:pt>
                <c:pt idx="81">
                  <c:v>26301.99</c:v>
                </c:pt>
                <c:pt idx="82">
                  <c:v>26603.15</c:v>
                </c:pt>
                <c:pt idx="83">
                  <c:v>26790.25</c:v>
                </c:pt>
                <c:pt idx="84">
                  <c:v>26866.23</c:v>
                </c:pt>
                <c:pt idx="85">
                  <c:v>26805.83</c:v>
                </c:pt>
                <c:pt idx="86">
                  <c:v>26928.05</c:v>
                </c:pt>
                <c:pt idx="87">
                  <c:v>27197.32</c:v>
                </c:pt>
                <c:pt idx="88">
                  <c:v>27216.67</c:v>
                </c:pt>
                <c:pt idx="89">
                  <c:v>27146.06</c:v>
                </c:pt>
                <c:pt idx="90">
                  <c:v>27010.12</c:v>
                </c:pt>
                <c:pt idx="91">
                  <c:v>27075.39</c:v>
                </c:pt>
                <c:pt idx="92">
                  <c:v>27186.05</c:v>
                </c:pt>
                <c:pt idx="93">
                  <c:v>27102.18</c:v>
                </c:pt>
                <c:pt idx="94">
                  <c:v>26851.45</c:v>
                </c:pt>
                <c:pt idx="95">
                  <c:v>27034.07</c:v>
                </c:pt>
                <c:pt idx="96">
                  <c:v>26866.71</c:v>
                </c:pt>
                <c:pt idx="97">
                  <c:v>27004.11</c:v>
                </c:pt>
                <c:pt idx="98">
                  <c:v>26987.26</c:v>
                </c:pt>
                <c:pt idx="99">
                  <c:v>26852.33</c:v>
                </c:pt>
                <c:pt idx="100">
                  <c:v>26962.54</c:v>
                </c:pt>
                <c:pt idx="101">
                  <c:v>26425.86</c:v>
                </c:pt>
                <c:pt idx="102">
                  <c:v>26039.02</c:v>
                </c:pt>
                <c:pt idx="103">
                  <c:v>26271.7</c:v>
                </c:pt>
                <c:pt idx="104">
                  <c:v>26502.33</c:v>
                </c:pt>
                <c:pt idx="105">
                  <c:v>26276.59</c:v>
                </c:pt>
                <c:pt idx="106">
                  <c:v>26308.23</c:v>
                </c:pt>
                <c:pt idx="107">
                  <c:v>26317.35</c:v>
                </c:pt>
                <c:pt idx="108">
                  <c:v>26694.2</c:v>
                </c:pt>
                <c:pt idx="109">
                  <c:v>26766.43</c:v>
                </c:pt>
                <c:pt idx="110">
                  <c:v>26811.200000000001</c:v>
                </c:pt>
                <c:pt idx="111">
                  <c:v>26972.31</c:v>
                </c:pt>
                <c:pt idx="112">
                  <c:v>27032.38</c:v>
                </c:pt>
                <c:pt idx="113">
                  <c:v>27004.49</c:v>
                </c:pt>
                <c:pt idx="114">
                  <c:v>26852.67</c:v>
                </c:pt>
                <c:pt idx="115">
                  <c:v>26850.43</c:v>
                </c:pt>
                <c:pt idx="116">
                  <c:v>26835.24</c:v>
                </c:pt>
                <c:pt idx="117">
                  <c:v>26893.93</c:v>
                </c:pt>
                <c:pt idx="118">
                  <c:v>26789.61</c:v>
                </c:pt>
                <c:pt idx="119">
                  <c:v>27040.33</c:v>
                </c:pt>
                <c:pt idx="120">
                  <c:v>27061.07</c:v>
                </c:pt>
                <c:pt idx="121">
                  <c:v>27110.71</c:v>
                </c:pt>
                <c:pt idx="122">
                  <c:v>27188.37</c:v>
                </c:pt>
                <c:pt idx="123">
                  <c:v>27142.95</c:v>
                </c:pt>
                <c:pt idx="124">
                  <c:v>27402.06</c:v>
                </c:pt>
                <c:pt idx="125">
                  <c:v>27500.23</c:v>
                </c:pt>
                <c:pt idx="126">
                  <c:v>27502.74</c:v>
                </c:pt>
                <c:pt idx="127">
                  <c:v>27590.16</c:v>
                </c:pt>
                <c:pt idx="128">
                  <c:v>27686.2</c:v>
                </c:pt>
                <c:pt idx="129">
                  <c:v>27580.66</c:v>
                </c:pt>
                <c:pt idx="130">
                  <c:v>27701.59</c:v>
                </c:pt>
                <c:pt idx="131">
                  <c:v>27622.04</c:v>
                </c:pt>
                <c:pt idx="132">
                  <c:v>27757.200000000001</c:v>
                </c:pt>
                <c:pt idx="133">
                  <c:v>27843.54</c:v>
                </c:pt>
                <c:pt idx="134">
                  <c:v>27993.22</c:v>
                </c:pt>
                <c:pt idx="135">
                  <c:v>28079.759999999998</c:v>
                </c:pt>
                <c:pt idx="136">
                  <c:v>27879.55</c:v>
                </c:pt>
                <c:pt idx="137">
                  <c:v>27820.28</c:v>
                </c:pt>
                <c:pt idx="138">
                  <c:v>27831.23</c:v>
                </c:pt>
                <c:pt idx="139">
                  <c:v>27917.77</c:v>
                </c:pt>
                <c:pt idx="140">
                  <c:v>28080.75</c:v>
                </c:pt>
                <c:pt idx="141">
                  <c:v>28156.47</c:v>
                </c:pt>
                <c:pt idx="142">
                  <c:v>28103.16</c:v>
                </c:pt>
                <c:pt idx="143">
                  <c:v>28109.74</c:v>
                </c:pt>
                <c:pt idx="144">
                  <c:v>27501.98</c:v>
                </c:pt>
                <c:pt idx="145">
                  <c:v>27634.63</c:v>
                </c:pt>
                <c:pt idx="146">
                  <c:v>27736.05</c:v>
                </c:pt>
                <c:pt idx="147">
                  <c:v>27839.68</c:v>
                </c:pt>
                <c:pt idx="148">
                  <c:v>27987.05</c:v>
                </c:pt>
                <c:pt idx="149">
                  <c:v>27900.65</c:v>
                </c:pt>
                <c:pt idx="150">
                  <c:v>27867.31</c:v>
                </c:pt>
                <c:pt idx="151">
                  <c:v>27898.34</c:v>
                </c:pt>
                <c:pt idx="152">
                  <c:v>28123.64</c:v>
                </c:pt>
                <c:pt idx="153">
                  <c:v>28191.67</c:v>
                </c:pt>
                <c:pt idx="154">
                  <c:v>28221.75</c:v>
                </c:pt>
                <c:pt idx="155">
                  <c:v>28291.439999999999</c:v>
                </c:pt>
                <c:pt idx="156">
                  <c:v>28278.31</c:v>
                </c:pt>
                <c:pt idx="157">
                  <c:v>28608.639999999999</c:v>
                </c:pt>
                <c:pt idx="158">
                  <c:v>28491.78</c:v>
                </c:pt>
                <c:pt idx="159">
                  <c:v>28572.57</c:v>
                </c:pt>
                <c:pt idx="160">
                  <c:v>28539.46</c:v>
                </c:pt>
                <c:pt idx="161">
                  <c:v>28675.34</c:v>
                </c:pt>
                <c:pt idx="162">
                  <c:v>28654.76</c:v>
                </c:pt>
                <c:pt idx="163">
                  <c:v>28414.639999999999</c:v>
                </c:pt>
                <c:pt idx="164">
                  <c:v>28638.97</c:v>
                </c:pt>
                <c:pt idx="165">
                  <c:v>28553.33</c:v>
                </c:pt>
                <c:pt idx="166">
                  <c:v>28465.5</c:v>
                </c:pt>
                <c:pt idx="167">
                  <c:v>28639.18</c:v>
                </c:pt>
                <c:pt idx="168">
                  <c:v>28556.14</c:v>
                </c:pt>
                <c:pt idx="169">
                  <c:v>28851.97</c:v>
                </c:pt>
                <c:pt idx="170">
                  <c:v>28977.52</c:v>
                </c:pt>
                <c:pt idx="171">
                  <c:v>28869.01</c:v>
                </c:pt>
                <c:pt idx="172">
                  <c:v>28895.5</c:v>
                </c:pt>
                <c:pt idx="173">
                  <c:v>28901.8</c:v>
                </c:pt>
                <c:pt idx="174">
                  <c:v>29131.95</c:v>
                </c:pt>
                <c:pt idx="175">
                  <c:v>29313.31</c:v>
                </c:pt>
                <c:pt idx="176">
                  <c:v>29269.05</c:v>
                </c:pt>
                <c:pt idx="177">
                  <c:v>29263.63</c:v>
                </c:pt>
                <c:pt idx="178">
                  <c:v>29111.02</c:v>
                </c:pt>
                <c:pt idx="179">
                  <c:v>29230.39</c:v>
                </c:pt>
                <c:pt idx="180">
                  <c:v>28542.49</c:v>
                </c:pt>
                <c:pt idx="181">
                  <c:v>28594.28</c:v>
                </c:pt>
                <c:pt idx="182">
                  <c:v>28820.53</c:v>
                </c:pt>
                <c:pt idx="183">
                  <c:v>28640.16</c:v>
                </c:pt>
                <c:pt idx="184">
                  <c:v>28813.040000000001</c:v>
                </c:pt>
                <c:pt idx="185">
                  <c:v>28319.65</c:v>
                </c:pt>
                <c:pt idx="186">
                  <c:v>28696.74</c:v>
                </c:pt>
                <c:pt idx="187">
                  <c:v>29048.73</c:v>
                </c:pt>
                <c:pt idx="188">
                  <c:v>29388.58</c:v>
                </c:pt>
                <c:pt idx="189">
                  <c:v>29286.92</c:v>
                </c:pt>
                <c:pt idx="190">
                  <c:v>28995.66</c:v>
                </c:pt>
                <c:pt idx="191">
                  <c:v>29390.71</c:v>
                </c:pt>
                <c:pt idx="192">
                  <c:v>29406.75</c:v>
                </c:pt>
                <c:pt idx="193">
                  <c:v>29436.03</c:v>
                </c:pt>
                <c:pt idx="194">
                  <c:v>29440.47</c:v>
                </c:pt>
                <c:pt idx="195">
                  <c:v>29282.78</c:v>
                </c:pt>
                <c:pt idx="196">
                  <c:v>29312.7</c:v>
                </c:pt>
                <c:pt idx="197">
                  <c:v>29296.25</c:v>
                </c:pt>
                <c:pt idx="198">
                  <c:v>29146.53</c:v>
                </c:pt>
                <c:pt idx="199">
                  <c:v>28402.93</c:v>
                </c:pt>
                <c:pt idx="200">
                  <c:v>28037.65</c:v>
                </c:pt>
                <c:pt idx="201">
                  <c:v>27159.46</c:v>
                </c:pt>
                <c:pt idx="202">
                  <c:v>26526</c:v>
                </c:pt>
                <c:pt idx="203">
                  <c:v>25270.83</c:v>
                </c:pt>
                <c:pt idx="204">
                  <c:v>25590.51</c:v>
                </c:pt>
                <c:pt idx="205">
                  <c:v>26762.47</c:v>
                </c:pt>
                <c:pt idx="206">
                  <c:v>26383.68</c:v>
                </c:pt>
                <c:pt idx="207">
                  <c:v>26671.919999999998</c:v>
                </c:pt>
                <c:pt idx="208">
                  <c:v>25457.21</c:v>
                </c:pt>
                <c:pt idx="209">
                  <c:v>24992.36</c:v>
                </c:pt>
                <c:pt idx="210">
                  <c:v>24453</c:v>
                </c:pt>
                <c:pt idx="211">
                  <c:v>24604.63</c:v>
                </c:pt>
                <c:pt idx="212">
                  <c:v>22184.71</c:v>
                </c:pt>
                <c:pt idx="213">
                  <c:v>21973.82</c:v>
                </c:pt>
                <c:pt idx="214">
                  <c:v>20917.53</c:v>
                </c:pt>
                <c:pt idx="215">
                  <c:v>20487.05</c:v>
                </c:pt>
                <c:pt idx="216">
                  <c:v>20188.689999999999</c:v>
                </c:pt>
                <c:pt idx="217">
                  <c:v>19830.009999999998</c:v>
                </c:pt>
                <c:pt idx="218">
                  <c:v>20253.150000000001</c:v>
                </c:pt>
                <c:pt idx="219">
                  <c:v>19028.36</c:v>
                </c:pt>
                <c:pt idx="220">
                  <c:v>19722.189999999999</c:v>
                </c:pt>
                <c:pt idx="221">
                  <c:v>21050.34</c:v>
                </c:pt>
                <c:pt idx="222">
                  <c:v>21468.38</c:v>
                </c:pt>
                <c:pt idx="223">
                  <c:v>21898.47</c:v>
                </c:pt>
                <c:pt idx="224">
                  <c:v>21678.22</c:v>
                </c:pt>
                <c:pt idx="225">
                  <c:v>22208.42</c:v>
                </c:pt>
                <c:pt idx="226">
                  <c:v>21227.38</c:v>
                </c:pt>
                <c:pt idx="227">
                  <c:v>20819.46</c:v>
                </c:pt>
                <c:pt idx="228">
                  <c:v>21285.93</c:v>
                </c:pt>
                <c:pt idx="229">
                  <c:v>21693.63</c:v>
                </c:pt>
                <c:pt idx="230">
                  <c:v>23537.439999999999</c:v>
                </c:pt>
                <c:pt idx="231">
                  <c:v>22893.47</c:v>
                </c:pt>
                <c:pt idx="232">
                  <c:v>23690.66</c:v>
                </c:pt>
                <c:pt idx="233">
                  <c:v>23698.93</c:v>
                </c:pt>
                <c:pt idx="234">
                  <c:v>23690.57</c:v>
                </c:pt>
                <c:pt idx="235">
                  <c:v>23600.720000000001</c:v>
                </c:pt>
                <c:pt idx="236">
                  <c:v>23543.66</c:v>
                </c:pt>
                <c:pt idx="237">
                  <c:v>23817.15</c:v>
                </c:pt>
                <c:pt idx="238">
                  <c:v>24095.1</c:v>
                </c:pt>
                <c:pt idx="239">
                  <c:v>23365.25</c:v>
                </c:pt>
                <c:pt idx="240">
                  <c:v>23437.34</c:v>
                </c:pt>
                <c:pt idx="241">
                  <c:v>23543.09</c:v>
                </c:pt>
                <c:pt idx="242">
                  <c:v>23628.240000000002</c:v>
                </c:pt>
                <c:pt idx="243">
                  <c:v>23866.15</c:v>
                </c:pt>
                <c:pt idx="244">
                  <c:v>24357.17</c:v>
                </c:pt>
                <c:pt idx="245">
                  <c:v>24490.37</c:v>
                </c:pt>
                <c:pt idx="246">
                  <c:v>24585.57</c:v>
                </c:pt>
                <c:pt idx="247">
                  <c:v>24120.78</c:v>
                </c:pt>
                <c:pt idx="248">
                  <c:v>23581.55</c:v>
                </c:pt>
                <c:pt idx="249">
                  <c:v>23958.880000000001</c:v>
                </c:pt>
                <c:pt idx="250">
                  <c:v>23978.880000000001</c:v>
                </c:pt>
                <c:pt idx="251">
                  <c:v>23837.21</c:v>
                </c:pt>
                <c:pt idx="252">
                  <c:v>24107.82</c:v>
                </c:pt>
                <c:pt idx="253">
                  <c:v>24256.45</c:v>
                </c:pt>
                <c:pt idx="254">
                  <c:v>24292.84</c:v>
                </c:pt>
                <c:pt idx="255">
                  <c:v>23702.16</c:v>
                </c:pt>
                <c:pt idx="256">
                  <c:v>23049.06</c:v>
                </c:pt>
                <c:pt idx="257">
                  <c:v>23454.83</c:v>
                </c:pt>
                <c:pt idx="258">
                  <c:v>24059.98</c:v>
                </c:pt>
                <c:pt idx="259">
                  <c:v>24577.48</c:v>
                </c:pt>
                <c:pt idx="260">
                  <c:v>24455.94</c:v>
                </c:pt>
                <c:pt idx="261">
                  <c:v>24564.27</c:v>
                </c:pt>
                <c:pt idx="262">
                  <c:v>24461.98</c:v>
                </c:pt>
                <c:pt idx="263">
                  <c:v>24781.84</c:v>
                </c:pt>
                <c:pt idx="264">
                  <c:v>25298.63</c:v>
                </c:pt>
                <c:pt idx="265">
                  <c:v>25697.360000000001</c:v>
                </c:pt>
                <c:pt idx="266">
                  <c:v>25324.15</c:v>
                </c:pt>
                <c:pt idx="267">
                  <c:v>25342.99</c:v>
                </c:pt>
                <c:pt idx="268">
                  <c:v>25582.52</c:v>
                </c:pt>
                <c:pt idx="269">
                  <c:v>25906.880000000001</c:v>
                </c:pt>
                <c:pt idx="270">
                  <c:v>26226.49</c:v>
                </c:pt>
                <c:pt idx="271">
                  <c:v>26836.799999999999</c:v>
                </c:pt>
                <c:pt idx="272">
                  <c:v>27232.93</c:v>
                </c:pt>
                <c:pt idx="273">
                  <c:v>27447.37</c:v>
                </c:pt>
                <c:pt idx="274">
                  <c:v>27251.89</c:v>
                </c:pt>
                <c:pt idx="275">
                  <c:v>26282.51</c:v>
                </c:pt>
                <c:pt idx="276">
                  <c:v>25659.42</c:v>
                </c:pt>
                <c:pt idx="277">
                  <c:v>25270.39</c:v>
                </c:pt>
                <c:pt idx="278">
                  <c:v>26326.68</c:v>
                </c:pt>
                <c:pt idx="279">
                  <c:v>26330.52</c:v>
                </c:pt>
                <c:pt idx="280">
                  <c:v>26016.45</c:v>
                </c:pt>
                <c:pt idx="281">
                  <c:v>26213.1</c:v>
                </c:pt>
                <c:pt idx="282">
                  <c:v>25865.08</c:v>
                </c:pt>
                <c:pt idx="283">
                  <c:v>26159.39</c:v>
                </c:pt>
                <c:pt idx="284">
                  <c:v>25992.959999999999</c:v>
                </c:pt>
                <c:pt idx="285">
                  <c:v>25365.22</c:v>
                </c:pt>
                <c:pt idx="286">
                  <c:v>25641.69</c:v>
                </c:pt>
                <c:pt idx="287">
                  <c:v>25152.45</c:v>
                </c:pt>
                <c:pt idx="288">
                  <c:v>25512.43</c:v>
                </c:pt>
                <c:pt idx="289">
                  <c:v>25879.38</c:v>
                </c:pt>
                <c:pt idx="290">
                  <c:v>25936.45</c:v>
                </c:pt>
                <c:pt idx="291">
                  <c:v>25996.080000000002</c:v>
                </c:pt>
                <c:pt idx="292">
                  <c:v>26172.01</c:v>
                </c:pt>
                <c:pt idx="293">
                  <c:v>25950.06</c:v>
                </c:pt>
                <c:pt idx="294">
                  <c:v>26094.92</c:v>
                </c:pt>
                <c:pt idx="295">
                  <c:v>25690.35</c:v>
                </c:pt>
                <c:pt idx="296">
                  <c:v>26225.07</c:v>
                </c:pt>
                <c:pt idx="297">
                  <c:v>26044.17</c:v>
                </c:pt>
                <c:pt idx="298">
                  <c:v>27009.81</c:v>
                </c:pt>
                <c:pt idx="299">
                  <c:v>26746.57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2-4A87-940B-85955A2CB06E}"/>
            </c:ext>
          </c:extLst>
        </c:ser>
        <c:ser>
          <c:idx val="1"/>
          <c:order val="1"/>
          <c:tx>
            <c:strRef>
              <c:f>'Data '!$D$27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'!$D$28:$D$327</c:f>
              <c:numCache>
                <c:formatCode>General</c:formatCode>
                <c:ptCount val="300"/>
                <c:pt idx="0">
                  <c:v>25884.89</c:v>
                </c:pt>
                <c:pt idx="1">
                  <c:v>26019.32</c:v>
                </c:pt>
                <c:pt idx="2">
                  <c:v>25568.06</c:v>
                </c:pt>
                <c:pt idx="3">
                  <c:v>25688.959999999999</c:v>
                </c:pt>
                <c:pt idx="4">
                  <c:v>25724.89</c:v>
                </c:pt>
                <c:pt idx="5">
                  <c:v>25957.63</c:v>
                </c:pt>
                <c:pt idx="6">
                  <c:v>25948.74</c:v>
                </c:pt>
                <c:pt idx="7">
                  <c:v>25751.71</c:v>
                </c:pt>
                <c:pt idx="8">
                  <c:v>25898.27</c:v>
                </c:pt>
                <c:pt idx="9">
                  <c:v>25878.21</c:v>
                </c:pt>
                <c:pt idx="10">
                  <c:v>25657.99</c:v>
                </c:pt>
                <c:pt idx="11">
                  <c:v>25670.81</c:v>
                </c:pt>
                <c:pt idx="12">
                  <c:v>25717.63</c:v>
                </c:pt>
                <c:pt idx="13">
                  <c:v>25231.46</c:v>
                </c:pt>
                <c:pt idx="14">
                  <c:v>25218.54</c:v>
                </c:pt>
                <c:pt idx="15">
                  <c:v>25046.31</c:v>
                </c:pt>
                <c:pt idx="16">
                  <c:v>24935.21</c:v>
                </c:pt>
                <c:pt idx="17">
                  <c:v>25343.77</c:v>
                </c:pt>
                <c:pt idx="18">
                  <c:v>25544.66</c:v>
                </c:pt>
                <c:pt idx="19">
                  <c:v>25800.3</c:v>
                </c:pt>
                <c:pt idx="20">
                  <c:v>26072.75</c:v>
                </c:pt>
                <c:pt idx="21">
                  <c:v>26210.61</c:v>
                </c:pt>
                <c:pt idx="22">
                  <c:v>26248.67</c:v>
                </c:pt>
                <c:pt idx="23">
                  <c:v>26082.1</c:v>
                </c:pt>
                <c:pt idx="24">
                  <c:v>26146.91</c:v>
                </c:pt>
                <c:pt idx="25">
                  <c:v>26162.28</c:v>
                </c:pt>
                <c:pt idx="26">
                  <c:v>26165.78</c:v>
                </c:pt>
                <c:pt idx="27">
                  <c:v>26527.19</c:v>
                </c:pt>
                <c:pt idx="28">
                  <c:v>26569.75</c:v>
                </c:pt>
                <c:pt idx="29">
                  <c:v>26798.63</c:v>
                </c:pt>
                <c:pt idx="30">
                  <c:v>26907.37</c:v>
                </c:pt>
                <c:pt idx="31">
                  <c:v>26806.52</c:v>
                </c:pt>
                <c:pt idx="32">
                  <c:v>26752.31</c:v>
                </c:pt>
                <c:pt idx="33">
                  <c:v>26660.04</c:v>
                </c:pt>
                <c:pt idx="34">
                  <c:v>26607.24</c:v>
                </c:pt>
                <c:pt idx="35">
                  <c:v>26638.35</c:v>
                </c:pt>
                <c:pt idx="36">
                  <c:v>26890.639999999999</c:v>
                </c:pt>
                <c:pt idx="37">
                  <c:v>26787.56</c:v>
                </c:pt>
                <c:pt idx="38">
                  <c:v>26966</c:v>
                </c:pt>
                <c:pt idx="39">
                  <c:v>26950.81</c:v>
                </c:pt>
                <c:pt idx="40">
                  <c:v>26839.14</c:v>
                </c:pt>
                <c:pt idx="41">
                  <c:v>26807.7</c:v>
                </c:pt>
                <c:pt idx="42">
                  <c:v>26983.45</c:v>
                </c:pt>
                <c:pt idx="43">
                  <c:v>27088.45</c:v>
                </c:pt>
                <c:pt idx="44">
                  <c:v>27333.79</c:v>
                </c:pt>
                <c:pt idx="45">
                  <c:v>27364.69</c:v>
                </c:pt>
                <c:pt idx="46">
                  <c:v>27398.68</c:v>
                </c:pt>
                <c:pt idx="47">
                  <c:v>27343.06</c:v>
                </c:pt>
                <c:pt idx="48">
                  <c:v>27266.81</c:v>
                </c:pt>
                <c:pt idx="49">
                  <c:v>27342.959999999999</c:v>
                </c:pt>
                <c:pt idx="50">
                  <c:v>27227.77</c:v>
                </c:pt>
                <c:pt idx="51">
                  <c:v>27368.81</c:v>
                </c:pt>
                <c:pt idx="52">
                  <c:v>27291.040000000001</c:v>
                </c:pt>
                <c:pt idx="53">
                  <c:v>27298.43</c:v>
                </c:pt>
                <c:pt idx="54">
                  <c:v>27213.7</c:v>
                </c:pt>
                <c:pt idx="55">
                  <c:v>27275.85</c:v>
                </c:pt>
                <c:pt idx="56">
                  <c:v>27224.36</c:v>
                </c:pt>
                <c:pt idx="57">
                  <c:v>27281.65</c:v>
                </c:pt>
                <c:pt idx="58">
                  <c:v>27175.59</c:v>
                </c:pt>
                <c:pt idx="59">
                  <c:v>26570.02</c:v>
                </c:pt>
                <c:pt idx="60">
                  <c:v>26259.23</c:v>
                </c:pt>
                <c:pt idx="61">
                  <c:v>26038.68</c:v>
                </c:pt>
                <c:pt idx="62">
                  <c:v>26073.21</c:v>
                </c:pt>
                <c:pt idx="63">
                  <c:v>26383.61</c:v>
                </c:pt>
                <c:pt idx="64">
                  <c:v>26413.360000000001</c:v>
                </c:pt>
                <c:pt idx="65">
                  <c:v>26178.95</c:v>
                </c:pt>
                <c:pt idx="66">
                  <c:v>26426.97</c:v>
                </c:pt>
                <c:pt idx="67">
                  <c:v>26035.08</c:v>
                </c:pt>
                <c:pt idx="68">
                  <c:v>25639.69</c:v>
                </c:pt>
                <c:pt idx="69">
                  <c:v>25929.65</c:v>
                </c:pt>
                <c:pt idx="70">
                  <c:v>26222.32</c:v>
                </c:pt>
                <c:pt idx="71">
                  <c:v>26160.12</c:v>
                </c:pt>
                <c:pt idx="72">
                  <c:v>26268.32</c:v>
                </c:pt>
                <c:pt idx="73">
                  <c:v>26388.78</c:v>
                </c:pt>
                <c:pt idx="74">
                  <c:v>26320.29</c:v>
                </c:pt>
                <c:pt idx="75">
                  <c:v>25941.25</c:v>
                </c:pt>
                <c:pt idx="76">
                  <c:v>26054.02</c:v>
                </c:pt>
                <c:pt idx="77">
                  <c:v>26041.57</c:v>
                </c:pt>
                <c:pt idx="78">
                  <c:v>26408.84</c:v>
                </c:pt>
                <c:pt idx="79">
                  <c:v>26514.62</c:v>
                </c:pt>
                <c:pt idx="80">
                  <c:v>26198.26</c:v>
                </c:pt>
                <c:pt idx="81">
                  <c:v>26362.35</c:v>
                </c:pt>
                <c:pt idx="82">
                  <c:v>26836.3</c:v>
                </c:pt>
                <c:pt idx="83">
                  <c:v>26860.87</c:v>
                </c:pt>
                <c:pt idx="84">
                  <c:v>26900.83</c:v>
                </c:pt>
                <c:pt idx="85">
                  <c:v>26909.43</c:v>
                </c:pt>
                <c:pt idx="86">
                  <c:v>27137.040000000001</c:v>
                </c:pt>
                <c:pt idx="87">
                  <c:v>27306.73</c:v>
                </c:pt>
                <c:pt idx="88">
                  <c:v>27277.55</c:v>
                </c:pt>
                <c:pt idx="89">
                  <c:v>27172.87</c:v>
                </c:pt>
                <c:pt idx="90">
                  <c:v>27110.799999999999</c:v>
                </c:pt>
                <c:pt idx="91">
                  <c:v>27161.93</c:v>
                </c:pt>
                <c:pt idx="92">
                  <c:v>27272.17</c:v>
                </c:pt>
                <c:pt idx="93">
                  <c:v>27194.75</c:v>
                </c:pt>
                <c:pt idx="94">
                  <c:v>27011.07</c:v>
                </c:pt>
                <c:pt idx="95">
                  <c:v>27079.68</c:v>
                </c:pt>
                <c:pt idx="96">
                  <c:v>27016.560000000001</c:v>
                </c:pt>
                <c:pt idx="97">
                  <c:v>27015.07</c:v>
                </c:pt>
                <c:pt idx="98">
                  <c:v>27012.54</c:v>
                </c:pt>
                <c:pt idx="99">
                  <c:v>26998.86</c:v>
                </c:pt>
                <c:pt idx="100">
                  <c:v>27046.21</c:v>
                </c:pt>
                <c:pt idx="101">
                  <c:v>26438.04</c:v>
                </c:pt>
                <c:pt idx="102">
                  <c:v>26205.200000000001</c:v>
                </c:pt>
                <c:pt idx="103">
                  <c:v>26590.74</c:v>
                </c:pt>
                <c:pt idx="104">
                  <c:v>26655.84</c:v>
                </c:pt>
                <c:pt idx="105">
                  <c:v>26421.81</c:v>
                </c:pt>
                <c:pt idx="106">
                  <c:v>26424.31</c:v>
                </c:pt>
                <c:pt idx="107">
                  <c:v>26603.31</c:v>
                </c:pt>
                <c:pt idx="108">
                  <c:v>27013.97</c:v>
                </c:pt>
                <c:pt idx="109">
                  <c:v>26874.33</c:v>
                </c:pt>
                <c:pt idx="110">
                  <c:v>27120.11</c:v>
                </c:pt>
                <c:pt idx="111">
                  <c:v>27058.34</c:v>
                </c:pt>
                <c:pt idx="112">
                  <c:v>27112.16</c:v>
                </c:pt>
                <c:pt idx="113">
                  <c:v>27018.25</c:v>
                </c:pt>
                <c:pt idx="114">
                  <c:v>26852.67</c:v>
                </c:pt>
                <c:pt idx="115">
                  <c:v>26946.639999999999</c:v>
                </c:pt>
                <c:pt idx="116">
                  <c:v>26896.89</c:v>
                </c:pt>
                <c:pt idx="117">
                  <c:v>26931.78</c:v>
                </c:pt>
                <c:pt idx="118">
                  <c:v>27015.37</c:v>
                </c:pt>
                <c:pt idx="119">
                  <c:v>27167.88</c:v>
                </c:pt>
                <c:pt idx="120">
                  <c:v>27165.94</c:v>
                </c:pt>
                <c:pt idx="121">
                  <c:v>27204.36</c:v>
                </c:pt>
                <c:pt idx="122">
                  <c:v>27188.37</c:v>
                </c:pt>
                <c:pt idx="123">
                  <c:v>27347.43</c:v>
                </c:pt>
                <c:pt idx="124">
                  <c:v>27517.58</c:v>
                </c:pt>
                <c:pt idx="125">
                  <c:v>27558.29</c:v>
                </c:pt>
                <c:pt idx="126">
                  <c:v>27526.05</c:v>
                </c:pt>
                <c:pt idx="127">
                  <c:v>27774.06</c:v>
                </c:pt>
                <c:pt idx="128">
                  <c:v>27694.95</c:v>
                </c:pt>
                <c:pt idx="129">
                  <c:v>27714.39</c:v>
                </c:pt>
                <c:pt idx="130">
                  <c:v>27770.86</c:v>
                </c:pt>
                <c:pt idx="131">
                  <c:v>27806.400000000001</c:v>
                </c:pt>
                <c:pt idx="132">
                  <c:v>27800.71</c:v>
                </c:pt>
                <c:pt idx="133">
                  <c:v>28004.89</c:v>
                </c:pt>
                <c:pt idx="134">
                  <c:v>28040.97</c:v>
                </c:pt>
                <c:pt idx="135">
                  <c:v>28090.21</c:v>
                </c:pt>
                <c:pt idx="136">
                  <c:v>27897.279999999999</c:v>
                </c:pt>
                <c:pt idx="137">
                  <c:v>27828.33</c:v>
                </c:pt>
                <c:pt idx="138">
                  <c:v>27898.46</c:v>
                </c:pt>
                <c:pt idx="139">
                  <c:v>28068.69</c:v>
                </c:pt>
                <c:pt idx="140">
                  <c:v>28146.02</c:v>
                </c:pt>
                <c:pt idx="141">
                  <c:v>28174.97</c:v>
                </c:pt>
                <c:pt idx="142">
                  <c:v>28119.51</c:v>
                </c:pt>
                <c:pt idx="143">
                  <c:v>28109.84</c:v>
                </c:pt>
                <c:pt idx="144">
                  <c:v>27524.74</c:v>
                </c:pt>
                <c:pt idx="145">
                  <c:v>27727.45</c:v>
                </c:pt>
                <c:pt idx="146">
                  <c:v>27745.200000000001</c:v>
                </c:pt>
                <c:pt idx="147">
                  <c:v>28035.85</c:v>
                </c:pt>
                <c:pt idx="148">
                  <c:v>28010.42</c:v>
                </c:pt>
                <c:pt idx="149">
                  <c:v>27949.02</c:v>
                </c:pt>
                <c:pt idx="150">
                  <c:v>27925.5</c:v>
                </c:pt>
                <c:pt idx="151">
                  <c:v>28224.95</c:v>
                </c:pt>
                <c:pt idx="152">
                  <c:v>28290.73</c:v>
                </c:pt>
                <c:pt idx="153">
                  <c:v>28337.49</c:v>
                </c:pt>
                <c:pt idx="154">
                  <c:v>28328.63</c:v>
                </c:pt>
                <c:pt idx="155">
                  <c:v>28323.25</c:v>
                </c:pt>
                <c:pt idx="156">
                  <c:v>28381.48</c:v>
                </c:pt>
                <c:pt idx="157">
                  <c:v>28608.639999999999</c:v>
                </c:pt>
                <c:pt idx="158">
                  <c:v>28582.49</c:v>
                </c:pt>
                <c:pt idx="159">
                  <c:v>28576.799999999999</c:v>
                </c:pt>
                <c:pt idx="160">
                  <c:v>28624.1</c:v>
                </c:pt>
                <c:pt idx="161">
                  <c:v>28701.66</c:v>
                </c:pt>
                <c:pt idx="162">
                  <c:v>28664.69</c:v>
                </c:pt>
                <c:pt idx="163">
                  <c:v>28547.35</c:v>
                </c:pt>
                <c:pt idx="164">
                  <c:v>28872.799999999999</c:v>
                </c:pt>
                <c:pt idx="165">
                  <c:v>28716.31</c:v>
                </c:pt>
                <c:pt idx="166">
                  <c:v>28708.02</c:v>
                </c:pt>
                <c:pt idx="167">
                  <c:v>28685.5</c:v>
                </c:pt>
                <c:pt idx="168">
                  <c:v>28866.18</c:v>
                </c:pt>
                <c:pt idx="169">
                  <c:v>28988.01</c:v>
                </c:pt>
                <c:pt idx="170">
                  <c:v>29009.07</c:v>
                </c:pt>
                <c:pt idx="171">
                  <c:v>28909.91</c:v>
                </c:pt>
                <c:pt idx="172">
                  <c:v>29054.16</c:v>
                </c:pt>
                <c:pt idx="173">
                  <c:v>29127.59</c:v>
                </c:pt>
                <c:pt idx="174">
                  <c:v>29300.32</c:v>
                </c:pt>
                <c:pt idx="175">
                  <c:v>29373.62</c:v>
                </c:pt>
                <c:pt idx="176">
                  <c:v>29341.21</c:v>
                </c:pt>
                <c:pt idx="177">
                  <c:v>29320.2</c:v>
                </c:pt>
                <c:pt idx="178">
                  <c:v>29190.47</c:v>
                </c:pt>
                <c:pt idx="179">
                  <c:v>29288.79</c:v>
                </c:pt>
                <c:pt idx="180">
                  <c:v>28671.79</c:v>
                </c:pt>
                <c:pt idx="181">
                  <c:v>28823.23</c:v>
                </c:pt>
                <c:pt idx="182">
                  <c:v>28944.240000000002</c:v>
                </c:pt>
                <c:pt idx="183">
                  <c:v>28879.71</c:v>
                </c:pt>
                <c:pt idx="184">
                  <c:v>28813.040000000001</c:v>
                </c:pt>
                <c:pt idx="185">
                  <c:v>28630.39</c:v>
                </c:pt>
                <c:pt idx="186">
                  <c:v>28904.880000000001</c:v>
                </c:pt>
                <c:pt idx="187">
                  <c:v>29308.89</c:v>
                </c:pt>
                <c:pt idx="188">
                  <c:v>29408.05</c:v>
                </c:pt>
                <c:pt idx="189">
                  <c:v>29286.92</c:v>
                </c:pt>
                <c:pt idx="190">
                  <c:v>29278.07</c:v>
                </c:pt>
                <c:pt idx="191">
                  <c:v>29415.39</c:v>
                </c:pt>
                <c:pt idx="192">
                  <c:v>29568.57</c:v>
                </c:pt>
                <c:pt idx="193">
                  <c:v>29535.4</c:v>
                </c:pt>
                <c:pt idx="194">
                  <c:v>29463.040000000001</c:v>
                </c:pt>
                <c:pt idx="195">
                  <c:v>29330.16</c:v>
                </c:pt>
                <c:pt idx="196">
                  <c:v>29409.09</c:v>
                </c:pt>
                <c:pt idx="197">
                  <c:v>29368.45</c:v>
                </c:pt>
                <c:pt idx="198">
                  <c:v>29146.53</c:v>
                </c:pt>
                <c:pt idx="199">
                  <c:v>28402.93</c:v>
                </c:pt>
                <c:pt idx="200">
                  <c:v>28134.82</c:v>
                </c:pt>
                <c:pt idx="201">
                  <c:v>27542.78</c:v>
                </c:pt>
                <c:pt idx="202">
                  <c:v>26775.31</c:v>
                </c:pt>
                <c:pt idx="203">
                  <c:v>25494.240000000002</c:v>
                </c:pt>
                <c:pt idx="204">
                  <c:v>26706.17</c:v>
                </c:pt>
                <c:pt idx="205">
                  <c:v>27077.89</c:v>
                </c:pt>
                <c:pt idx="206">
                  <c:v>27095.5</c:v>
                </c:pt>
                <c:pt idx="207">
                  <c:v>26671.919999999998</c:v>
                </c:pt>
                <c:pt idx="208">
                  <c:v>25994.38</c:v>
                </c:pt>
                <c:pt idx="209">
                  <c:v>24992.36</c:v>
                </c:pt>
                <c:pt idx="210">
                  <c:v>25020.99</c:v>
                </c:pt>
                <c:pt idx="211">
                  <c:v>24604.63</c:v>
                </c:pt>
                <c:pt idx="212">
                  <c:v>22828.23</c:v>
                </c:pt>
                <c:pt idx="213">
                  <c:v>23186.3</c:v>
                </c:pt>
                <c:pt idx="214">
                  <c:v>21768.28</c:v>
                </c:pt>
                <c:pt idx="215">
                  <c:v>21379.35</c:v>
                </c:pt>
                <c:pt idx="216">
                  <c:v>20489.330000000002</c:v>
                </c:pt>
                <c:pt idx="217">
                  <c:v>20442.63</c:v>
                </c:pt>
                <c:pt idx="218">
                  <c:v>20531.259999999998</c:v>
                </c:pt>
                <c:pt idx="219">
                  <c:v>19121.009999999998</c:v>
                </c:pt>
                <c:pt idx="220">
                  <c:v>20729.400000000001</c:v>
                </c:pt>
                <c:pt idx="221">
                  <c:v>22019.93</c:v>
                </c:pt>
                <c:pt idx="222">
                  <c:v>22595.06</c:v>
                </c:pt>
                <c:pt idx="223">
                  <c:v>22327.57</c:v>
                </c:pt>
                <c:pt idx="224">
                  <c:v>22378.09</c:v>
                </c:pt>
                <c:pt idx="225">
                  <c:v>22480.37</c:v>
                </c:pt>
                <c:pt idx="226">
                  <c:v>21487.24</c:v>
                </c:pt>
                <c:pt idx="227">
                  <c:v>21477.77</c:v>
                </c:pt>
                <c:pt idx="228">
                  <c:v>21447.81</c:v>
                </c:pt>
                <c:pt idx="229">
                  <c:v>22783.45</c:v>
                </c:pt>
                <c:pt idx="230">
                  <c:v>23617.24</c:v>
                </c:pt>
                <c:pt idx="231">
                  <c:v>23513.4</c:v>
                </c:pt>
                <c:pt idx="232">
                  <c:v>24008.99</c:v>
                </c:pt>
                <c:pt idx="233">
                  <c:v>23698.93</c:v>
                </c:pt>
                <c:pt idx="234">
                  <c:v>24040.58</c:v>
                </c:pt>
                <c:pt idx="235">
                  <c:v>23649.72</c:v>
                </c:pt>
                <c:pt idx="236">
                  <c:v>23598.080000000002</c:v>
                </c:pt>
                <c:pt idx="237">
                  <c:v>24264.21</c:v>
                </c:pt>
                <c:pt idx="238">
                  <c:v>24108.69</c:v>
                </c:pt>
                <c:pt idx="239">
                  <c:v>23365.25</c:v>
                </c:pt>
                <c:pt idx="240">
                  <c:v>23613.1</c:v>
                </c:pt>
                <c:pt idx="241">
                  <c:v>23885.360000000001</c:v>
                </c:pt>
                <c:pt idx="242">
                  <c:v>23826</c:v>
                </c:pt>
                <c:pt idx="243">
                  <c:v>24207.65</c:v>
                </c:pt>
                <c:pt idx="244">
                  <c:v>24512.240000000002</c:v>
                </c:pt>
                <c:pt idx="245">
                  <c:v>24764.77</c:v>
                </c:pt>
                <c:pt idx="246">
                  <c:v>24585.57</c:v>
                </c:pt>
                <c:pt idx="247">
                  <c:v>24120.78</c:v>
                </c:pt>
                <c:pt idx="248">
                  <c:v>23769.56</c:v>
                </c:pt>
                <c:pt idx="249">
                  <c:v>24169.72</c:v>
                </c:pt>
                <c:pt idx="250">
                  <c:v>24054.59</c:v>
                </c:pt>
                <c:pt idx="251">
                  <c:v>24094.62</c:v>
                </c:pt>
                <c:pt idx="252">
                  <c:v>24349.9</c:v>
                </c:pt>
                <c:pt idx="253">
                  <c:v>24366.21</c:v>
                </c:pt>
                <c:pt idx="254">
                  <c:v>24382.09</c:v>
                </c:pt>
                <c:pt idx="255">
                  <c:v>23708.9</c:v>
                </c:pt>
                <c:pt idx="256">
                  <c:v>23630.86</c:v>
                </c:pt>
                <c:pt idx="257">
                  <c:v>23730.080000000002</c:v>
                </c:pt>
                <c:pt idx="258">
                  <c:v>24708.54</c:v>
                </c:pt>
                <c:pt idx="259">
                  <c:v>24599.5</c:v>
                </c:pt>
                <c:pt idx="260">
                  <c:v>24649.48</c:v>
                </c:pt>
                <c:pt idx="261">
                  <c:v>24718.46</c:v>
                </c:pt>
                <c:pt idx="262">
                  <c:v>24481.64</c:v>
                </c:pt>
                <c:pt idx="263">
                  <c:v>25176.42</c:v>
                </c:pt>
                <c:pt idx="264">
                  <c:v>25551.56</c:v>
                </c:pt>
                <c:pt idx="265">
                  <c:v>25758.79</c:v>
                </c:pt>
                <c:pt idx="266">
                  <c:v>25482.799999999999</c:v>
                </c:pt>
                <c:pt idx="267">
                  <c:v>25508.83</c:v>
                </c:pt>
                <c:pt idx="268">
                  <c:v>25743.13</c:v>
                </c:pt>
                <c:pt idx="269">
                  <c:v>26337.75</c:v>
                </c:pt>
                <c:pt idx="270">
                  <c:v>26384.1</c:v>
                </c:pt>
                <c:pt idx="271">
                  <c:v>27338.3</c:v>
                </c:pt>
                <c:pt idx="272">
                  <c:v>27580.21</c:v>
                </c:pt>
                <c:pt idx="273">
                  <c:v>27447.37</c:v>
                </c:pt>
                <c:pt idx="274">
                  <c:v>27355.22</c:v>
                </c:pt>
                <c:pt idx="275">
                  <c:v>26294.080000000002</c:v>
                </c:pt>
                <c:pt idx="276">
                  <c:v>25965.55</c:v>
                </c:pt>
                <c:pt idx="277">
                  <c:v>25891.58</c:v>
                </c:pt>
                <c:pt idx="278">
                  <c:v>26611.03</c:v>
                </c:pt>
                <c:pt idx="279">
                  <c:v>26400.07</c:v>
                </c:pt>
                <c:pt idx="280">
                  <c:v>26154.2</c:v>
                </c:pt>
                <c:pt idx="281">
                  <c:v>26451.439999999999</c:v>
                </c:pt>
                <c:pt idx="282">
                  <c:v>26059.81</c:v>
                </c:pt>
                <c:pt idx="283">
                  <c:v>26314.97</c:v>
                </c:pt>
                <c:pt idx="284">
                  <c:v>25992.959999999999</c:v>
                </c:pt>
                <c:pt idx="285">
                  <c:v>25751.97</c:v>
                </c:pt>
                <c:pt idx="286">
                  <c:v>25641.69</c:v>
                </c:pt>
                <c:pt idx="287">
                  <c:v>25601.15</c:v>
                </c:pt>
                <c:pt idx="288">
                  <c:v>25905.38</c:v>
                </c:pt>
                <c:pt idx="289">
                  <c:v>26019.31</c:v>
                </c:pt>
                <c:pt idx="290">
                  <c:v>26204.41</c:v>
                </c:pt>
                <c:pt idx="291">
                  <c:v>26297.53</c:v>
                </c:pt>
                <c:pt idx="292">
                  <c:v>26174.93</c:v>
                </c:pt>
                <c:pt idx="293">
                  <c:v>26109.49</c:v>
                </c:pt>
                <c:pt idx="294">
                  <c:v>26103.279999999999</c:v>
                </c:pt>
                <c:pt idx="295">
                  <c:v>26101.32</c:v>
                </c:pt>
                <c:pt idx="296">
                  <c:v>26639.09</c:v>
                </c:pt>
                <c:pt idx="297">
                  <c:v>26690.52</c:v>
                </c:pt>
                <c:pt idx="298">
                  <c:v>27071.33</c:v>
                </c:pt>
                <c:pt idx="299">
                  <c:v>26879.16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42-4A87-940B-85955A2CB06E}"/>
            </c:ext>
          </c:extLst>
        </c:ser>
        <c:ser>
          <c:idx val="2"/>
          <c:order val="2"/>
          <c:tx>
            <c:strRef>
              <c:f>'Data '!$E$27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'!$E$28:$E$327</c:f>
              <c:numCache>
                <c:formatCode>General</c:formatCode>
                <c:ptCount val="300"/>
                <c:pt idx="0">
                  <c:v>25517.39</c:v>
                </c:pt>
                <c:pt idx="1">
                  <c:v>25469.86</c:v>
                </c:pt>
                <c:pt idx="2">
                  <c:v>25222.51</c:v>
                </c:pt>
                <c:pt idx="3">
                  <c:v>25384.03</c:v>
                </c:pt>
                <c:pt idx="4">
                  <c:v>25341.94</c:v>
                </c:pt>
                <c:pt idx="5">
                  <c:v>25692.14</c:v>
                </c:pt>
                <c:pt idx="6">
                  <c:v>25657.78</c:v>
                </c:pt>
                <c:pt idx="7">
                  <c:v>25560.55</c:v>
                </c:pt>
                <c:pt idx="8">
                  <c:v>25779.61</c:v>
                </c:pt>
                <c:pt idx="9">
                  <c:v>25755.11</c:v>
                </c:pt>
                <c:pt idx="10">
                  <c:v>25328.09</c:v>
                </c:pt>
                <c:pt idx="11">
                  <c:v>25496.2</c:v>
                </c:pt>
                <c:pt idx="12">
                  <c:v>25346</c:v>
                </c:pt>
                <c:pt idx="13">
                  <c:v>24938.240000000002</c:v>
                </c:pt>
                <c:pt idx="14">
                  <c:v>25066.75</c:v>
                </c:pt>
                <c:pt idx="15">
                  <c:v>24812.87</c:v>
                </c:pt>
                <c:pt idx="16">
                  <c:v>24680.57</c:v>
                </c:pt>
                <c:pt idx="17">
                  <c:v>24962.82</c:v>
                </c:pt>
                <c:pt idx="18">
                  <c:v>25373.58</c:v>
                </c:pt>
                <c:pt idx="19">
                  <c:v>25518.05</c:v>
                </c:pt>
                <c:pt idx="20">
                  <c:v>25768.720000000001</c:v>
                </c:pt>
                <c:pt idx="21">
                  <c:v>26054.31</c:v>
                </c:pt>
                <c:pt idx="22">
                  <c:v>25998.87</c:v>
                </c:pt>
                <c:pt idx="23">
                  <c:v>25958.66</c:v>
                </c:pt>
                <c:pt idx="24">
                  <c:v>25995.71</c:v>
                </c:pt>
                <c:pt idx="25">
                  <c:v>25988.09</c:v>
                </c:pt>
                <c:pt idx="26">
                  <c:v>26049.8</c:v>
                </c:pt>
                <c:pt idx="27">
                  <c:v>26227.759999999998</c:v>
                </c:pt>
                <c:pt idx="28">
                  <c:v>26415.05</c:v>
                </c:pt>
                <c:pt idx="29">
                  <c:v>26539.69</c:v>
                </c:pt>
                <c:pt idx="30">
                  <c:v>26706.400000000001</c:v>
                </c:pt>
                <c:pt idx="31">
                  <c:v>26723.37</c:v>
                </c:pt>
                <c:pt idx="32">
                  <c:v>26527.66</c:v>
                </c:pt>
                <c:pt idx="33">
                  <c:v>26536.33</c:v>
                </c:pt>
                <c:pt idx="34">
                  <c:v>26465.32</c:v>
                </c:pt>
                <c:pt idx="35">
                  <c:v>26522.27</c:v>
                </c:pt>
                <c:pt idx="36">
                  <c:v>26616.21</c:v>
                </c:pt>
                <c:pt idx="37">
                  <c:v>26632.65</c:v>
                </c:pt>
                <c:pt idx="38">
                  <c:v>26831.439999999999</c:v>
                </c:pt>
                <c:pt idx="39">
                  <c:v>26733.33</c:v>
                </c:pt>
                <c:pt idx="40">
                  <c:v>26744.87</c:v>
                </c:pt>
                <c:pt idx="41">
                  <c:v>26665.57</c:v>
                </c:pt>
                <c:pt idx="42">
                  <c:v>26813.11</c:v>
                </c:pt>
                <c:pt idx="43">
                  <c:v>26916.32</c:v>
                </c:pt>
                <c:pt idx="44">
                  <c:v>27135.45</c:v>
                </c:pt>
                <c:pt idx="45">
                  <c:v>27294.17</c:v>
                </c:pt>
                <c:pt idx="46">
                  <c:v>27290.240000000002</c:v>
                </c:pt>
                <c:pt idx="47">
                  <c:v>27218.38</c:v>
                </c:pt>
                <c:pt idx="48">
                  <c:v>27068.79</c:v>
                </c:pt>
                <c:pt idx="49">
                  <c:v>27145.78</c:v>
                </c:pt>
                <c:pt idx="50">
                  <c:v>27088.9</c:v>
                </c:pt>
                <c:pt idx="51">
                  <c:v>27204.58</c:v>
                </c:pt>
                <c:pt idx="52">
                  <c:v>27191.119999999999</c:v>
                </c:pt>
                <c:pt idx="53">
                  <c:v>27062.48</c:v>
                </c:pt>
                <c:pt idx="54">
                  <c:v>27123.25</c:v>
                </c:pt>
                <c:pt idx="55">
                  <c:v>27178.06</c:v>
                </c:pt>
                <c:pt idx="56">
                  <c:v>27069.86</c:v>
                </c:pt>
                <c:pt idx="57">
                  <c:v>26719.599999999999</c:v>
                </c:pt>
                <c:pt idx="58">
                  <c:v>26548.71</c:v>
                </c:pt>
                <c:pt idx="59">
                  <c:v>26249.22</c:v>
                </c:pt>
                <c:pt idx="60">
                  <c:v>25523.38</c:v>
                </c:pt>
                <c:pt idx="61">
                  <c:v>25710.87</c:v>
                </c:pt>
                <c:pt idx="62">
                  <c:v>25440.39</c:v>
                </c:pt>
                <c:pt idx="63">
                  <c:v>26038.23</c:v>
                </c:pt>
                <c:pt idx="64">
                  <c:v>26097.64</c:v>
                </c:pt>
                <c:pt idx="65">
                  <c:v>25824.94</c:v>
                </c:pt>
                <c:pt idx="66">
                  <c:v>25833.25</c:v>
                </c:pt>
                <c:pt idx="67">
                  <c:v>25471.59</c:v>
                </c:pt>
                <c:pt idx="68">
                  <c:v>25339.599999999999</c:v>
                </c:pt>
                <c:pt idx="69">
                  <c:v>25678.17</c:v>
                </c:pt>
                <c:pt idx="70">
                  <c:v>26020.06</c:v>
                </c:pt>
                <c:pt idx="71">
                  <c:v>25952</c:v>
                </c:pt>
                <c:pt idx="72">
                  <c:v>26141.77</c:v>
                </c:pt>
                <c:pt idx="73">
                  <c:v>26099.01</c:v>
                </c:pt>
                <c:pt idx="74">
                  <c:v>25507.18</c:v>
                </c:pt>
                <c:pt idx="75">
                  <c:v>25716.39</c:v>
                </c:pt>
                <c:pt idx="76">
                  <c:v>25721.85</c:v>
                </c:pt>
                <c:pt idx="77">
                  <c:v>25637.43</c:v>
                </c:pt>
                <c:pt idx="78">
                  <c:v>26185.85</c:v>
                </c:pt>
                <c:pt idx="79">
                  <c:v>26295.59</c:v>
                </c:pt>
                <c:pt idx="80">
                  <c:v>25978.22</c:v>
                </c:pt>
                <c:pt idx="81">
                  <c:v>26244.44</c:v>
                </c:pt>
                <c:pt idx="82">
                  <c:v>26603.15</c:v>
                </c:pt>
                <c:pt idx="83">
                  <c:v>26708.39</c:v>
                </c:pt>
                <c:pt idx="84">
                  <c:v>26762.18</c:v>
                </c:pt>
                <c:pt idx="85">
                  <c:v>26717.05</c:v>
                </c:pt>
                <c:pt idx="86">
                  <c:v>26885.48</c:v>
                </c:pt>
                <c:pt idx="87">
                  <c:v>27105.01</c:v>
                </c:pt>
                <c:pt idx="88">
                  <c:v>27193.95</c:v>
                </c:pt>
                <c:pt idx="89">
                  <c:v>27032.560000000001</c:v>
                </c:pt>
                <c:pt idx="90">
                  <c:v>26987.14</c:v>
                </c:pt>
                <c:pt idx="91">
                  <c:v>26899.15</c:v>
                </c:pt>
                <c:pt idx="92">
                  <c:v>27064.21</c:v>
                </c:pt>
                <c:pt idx="93">
                  <c:v>26926.68</c:v>
                </c:pt>
                <c:pt idx="94">
                  <c:v>26831.34</c:v>
                </c:pt>
                <c:pt idx="95">
                  <c:v>26704.959999999999</c:v>
                </c:pt>
                <c:pt idx="96">
                  <c:v>26755.86</c:v>
                </c:pt>
                <c:pt idx="97">
                  <c:v>26803.84</c:v>
                </c:pt>
                <c:pt idx="98">
                  <c:v>26715.82</c:v>
                </c:pt>
                <c:pt idx="99">
                  <c:v>26852.33</c:v>
                </c:pt>
                <c:pt idx="100">
                  <c:v>26562.22</c:v>
                </c:pt>
                <c:pt idx="101">
                  <c:v>25974.12</c:v>
                </c:pt>
                <c:pt idx="102">
                  <c:v>25743.46</c:v>
                </c:pt>
                <c:pt idx="103">
                  <c:v>26271.7</c:v>
                </c:pt>
                <c:pt idx="104">
                  <c:v>26424.54</c:v>
                </c:pt>
                <c:pt idx="105">
                  <c:v>26139.8</c:v>
                </c:pt>
                <c:pt idx="106">
                  <c:v>26249.75</c:v>
                </c:pt>
                <c:pt idx="107">
                  <c:v>26314.51</c:v>
                </c:pt>
                <c:pt idx="108">
                  <c:v>26694.2</c:v>
                </c:pt>
                <c:pt idx="109">
                  <c:v>26749.18</c:v>
                </c:pt>
                <c:pt idx="110">
                  <c:v>26811.200000000001</c:v>
                </c:pt>
                <c:pt idx="111">
                  <c:v>26943.29</c:v>
                </c:pt>
                <c:pt idx="112">
                  <c:v>26970.29</c:v>
                </c:pt>
                <c:pt idx="113">
                  <c:v>26770.13</c:v>
                </c:pt>
                <c:pt idx="114">
                  <c:v>26747.62</c:v>
                </c:pt>
                <c:pt idx="115">
                  <c:v>26788.1</c:v>
                </c:pt>
                <c:pt idx="116">
                  <c:v>26745</c:v>
                </c:pt>
                <c:pt idx="117">
                  <c:v>26714.34</c:v>
                </c:pt>
                <c:pt idx="118">
                  <c:v>26765.68</c:v>
                </c:pt>
                <c:pt idx="119">
                  <c:v>27028.71</c:v>
                </c:pt>
                <c:pt idx="120">
                  <c:v>27039.759999999998</c:v>
                </c:pt>
                <c:pt idx="121">
                  <c:v>27019.63</c:v>
                </c:pt>
                <c:pt idx="122">
                  <c:v>26918.29</c:v>
                </c:pt>
                <c:pt idx="123">
                  <c:v>27142.95</c:v>
                </c:pt>
                <c:pt idx="124">
                  <c:v>27402.06</c:v>
                </c:pt>
                <c:pt idx="125">
                  <c:v>27453.55</c:v>
                </c:pt>
                <c:pt idx="126">
                  <c:v>27407.81</c:v>
                </c:pt>
                <c:pt idx="127">
                  <c:v>27590.16</c:v>
                </c:pt>
                <c:pt idx="128">
                  <c:v>27579.09</c:v>
                </c:pt>
                <c:pt idx="129">
                  <c:v>27517.67</c:v>
                </c:pt>
                <c:pt idx="130">
                  <c:v>27635.32</c:v>
                </c:pt>
                <c:pt idx="131">
                  <c:v>27587.200000000001</c:v>
                </c:pt>
                <c:pt idx="132">
                  <c:v>27676.97</c:v>
                </c:pt>
                <c:pt idx="133">
                  <c:v>27843.54</c:v>
                </c:pt>
                <c:pt idx="134">
                  <c:v>27969.24</c:v>
                </c:pt>
                <c:pt idx="135">
                  <c:v>27894.52</c:v>
                </c:pt>
                <c:pt idx="136">
                  <c:v>27675.279999999999</c:v>
                </c:pt>
                <c:pt idx="137">
                  <c:v>27708.34</c:v>
                </c:pt>
                <c:pt idx="138">
                  <c:v>27773.98</c:v>
                </c:pt>
                <c:pt idx="139">
                  <c:v>27917.77</c:v>
                </c:pt>
                <c:pt idx="140">
                  <c:v>28042.21</c:v>
                </c:pt>
                <c:pt idx="141">
                  <c:v>28075.23</c:v>
                </c:pt>
                <c:pt idx="142">
                  <c:v>28042.53</c:v>
                </c:pt>
                <c:pt idx="143">
                  <c:v>27782.35</c:v>
                </c:pt>
                <c:pt idx="144">
                  <c:v>27325.13</c:v>
                </c:pt>
                <c:pt idx="145">
                  <c:v>27612.080000000002</c:v>
                </c:pt>
                <c:pt idx="146">
                  <c:v>27562.799999999999</c:v>
                </c:pt>
                <c:pt idx="147">
                  <c:v>27839.68</c:v>
                </c:pt>
                <c:pt idx="148">
                  <c:v>27906.14</c:v>
                </c:pt>
                <c:pt idx="149">
                  <c:v>27804</c:v>
                </c:pt>
                <c:pt idx="150">
                  <c:v>27801.8</c:v>
                </c:pt>
                <c:pt idx="151">
                  <c:v>27859.87</c:v>
                </c:pt>
                <c:pt idx="152">
                  <c:v>28028.32</c:v>
                </c:pt>
                <c:pt idx="153">
                  <c:v>28191.67</c:v>
                </c:pt>
                <c:pt idx="154">
                  <c:v>28220.560000000001</c:v>
                </c:pt>
                <c:pt idx="155">
                  <c:v>28239.279999999999</c:v>
                </c:pt>
                <c:pt idx="156">
                  <c:v>28278.240000000002</c:v>
                </c:pt>
                <c:pt idx="157">
                  <c:v>28445.599999999999</c:v>
                </c:pt>
                <c:pt idx="158">
                  <c:v>28491.78</c:v>
                </c:pt>
                <c:pt idx="159">
                  <c:v>28503.21</c:v>
                </c:pt>
                <c:pt idx="160">
                  <c:v>28535.15</c:v>
                </c:pt>
                <c:pt idx="161">
                  <c:v>28608.98</c:v>
                </c:pt>
                <c:pt idx="162">
                  <c:v>28428.98</c:v>
                </c:pt>
                <c:pt idx="163">
                  <c:v>28376.49</c:v>
                </c:pt>
                <c:pt idx="164">
                  <c:v>28627.77</c:v>
                </c:pt>
                <c:pt idx="165">
                  <c:v>28500.36</c:v>
                </c:pt>
                <c:pt idx="166">
                  <c:v>28418.63</c:v>
                </c:pt>
                <c:pt idx="167">
                  <c:v>28565.279999999999</c:v>
                </c:pt>
                <c:pt idx="168">
                  <c:v>28522.51</c:v>
                </c:pt>
                <c:pt idx="169">
                  <c:v>28844.31</c:v>
                </c:pt>
                <c:pt idx="170">
                  <c:v>28789.1</c:v>
                </c:pt>
                <c:pt idx="171">
                  <c:v>28819.43</c:v>
                </c:pt>
                <c:pt idx="172">
                  <c:v>28872.27</c:v>
                </c:pt>
                <c:pt idx="173">
                  <c:v>28897.35</c:v>
                </c:pt>
                <c:pt idx="174">
                  <c:v>29131.95</c:v>
                </c:pt>
                <c:pt idx="175">
                  <c:v>29289.91</c:v>
                </c:pt>
                <c:pt idx="176">
                  <c:v>29146.47</c:v>
                </c:pt>
                <c:pt idx="177">
                  <c:v>29172.26</c:v>
                </c:pt>
                <c:pt idx="178">
                  <c:v>28966.98</c:v>
                </c:pt>
                <c:pt idx="179">
                  <c:v>28843.31</c:v>
                </c:pt>
                <c:pt idx="180">
                  <c:v>28449.22</c:v>
                </c:pt>
                <c:pt idx="181">
                  <c:v>28575.75</c:v>
                </c:pt>
                <c:pt idx="182">
                  <c:v>28728.19</c:v>
                </c:pt>
                <c:pt idx="183">
                  <c:v>28489.759999999998</c:v>
                </c:pt>
                <c:pt idx="184">
                  <c:v>28169.53</c:v>
                </c:pt>
                <c:pt idx="185">
                  <c:v>28319.65</c:v>
                </c:pt>
                <c:pt idx="186">
                  <c:v>28696.74</c:v>
                </c:pt>
                <c:pt idx="187">
                  <c:v>29000.85</c:v>
                </c:pt>
                <c:pt idx="188">
                  <c:v>29246.93</c:v>
                </c:pt>
                <c:pt idx="189">
                  <c:v>29056.98</c:v>
                </c:pt>
                <c:pt idx="190">
                  <c:v>28995.66</c:v>
                </c:pt>
                <c:pt idx="191">
                  <c:v>29210.47</c:v>
                </c:pt>
                <c:pt idx="192">
                  <c:v>29406.75</c:v>
                </c:pt>
                <c:pt idx="193">
                  <c:v>29348.51</c:v>
                </c:pt>
                <c:pt idx="194">
                  <c:v>29283.18</c:v>
                </c:pt>
                <c:pt idx="195">
                  <c:v>29116.81</c:v>
                </c:pt>
                <c:pt idx="196">
                  <c:v>29274.38</c:v>
                </c:pt>
                <c:pt idx="197">
                  <c:v>28959.65</c:v>
                </c:pt>
                <c:pt idx="198">
                  <c:v>28892.7</c:v>
                </c:pt>
                <c:pt idx="199">
                  <c:v>27912.44</c:v>
                </c:pt>
                <c:pt idx="200">
                  <c:v>26997.62</c:v>
                </c:pt>
                <c:pt idx="201">
                  <c:v>26890.97</c:v>
                </c:pt>
                <c:pt idx="202">
                  <c:v>25752.82</c:v>
                </c:pt>
                <c:pt idx="203">
                  <c:v>24681.01</c:v>
                </c:pt>
                <c:pt idx="204">
                  <c:v>25396.9</c:v>
                </c:pt>
                <c:pt idx="205">
                  <c:v>25706.97</c:v>
                </c:pt>
                <c:pt idx="206">
                  <c:v>26286.31</c:v>
                </c:pt>
                <c:pt idx="207">
                  <c:v>25943.33</c:v>
                </c:pt>
                <c:pt idx="208">
                  <c:v>25229.19</c:v>
                </c:pt>
                <c:pt idx="209">
                  <c:v>23706.07</c:v>
                </c:pt>
                <c:pt idx="210">
                  <c:v>23690.34</c:v>
                </c:pt>
                <c:pt idx="211">
                  <c:v>23328.32</c:v>
                </c:pt>
                <c:pt idx="212">
                  <c:v>21176.44</c:v>
                </c:pt>
                <c:pt idx="213">
                  <c:v>21285.37</c:v>
                </c:pt>
                <c:pt idx="214">
                  <c:v>20118.16</c:v>
                </c:pt>
                <c:pt idx="215">
                  <c:v>19882.259999999998</c:v>
                </c:pt>
                <c:pt idx="216">
                  <c:v>18917.46</c:v>
                </c:pt>
                <c:pt idx="217">
                  <c:v>19186.82</c:v>
                </c:pt>
                <c:pt idx="218">
                  <c:v>19094.27</c:v>
                </c:pt>
                <c:pt idx="219">
                  <c:v>18213.650000000001</c:v>
                </c:pt>
                <c:pt idx="220">
                  <c:v>19649.25</c:v>
                </c:pt>
                <c:pt idx="221">
                  <c:v>20538.34</c:v>
                </c:pt>
                <c:pt idx="222">
                  <c:v>21427.1</c:v>
                </c:pt>
                <c:pt idx="223">
                  <c:v>21469.27</c:v>
                </c:pt>
                <c:pt idx="224">
                  <c:v>21522.080000000002</c:v>
                </c:pt>
                <c:pt idx="225">
                  <c:v>21858.69</c:v>
                </c:pt>
                <c:pt idx="226">
                  <c:v>20784.43</c:v>
                </c:pt>
                <c:pt idx="227">
                  <c:v>20735.02</c:v>
                </c:pt>
                <c:pt idx="228">
                  <c:v>20863.09</c:v>
                </c:pt>
                <c:pt idx="229">
                  <c:v>21693.63</c:v>
                </c:pt>
                <c:pt idx="230">
                  <c:v>22634.45</c:v>
                </c:pt>
                <c:pt idx="231">
                  <c:v>22682.99</c:v>
                </c:pt>
                <c:pt idx="232">
                  <c:v>23504.09</c:v>
                </c:pt>
                <c:pt idx="233">
                  <c:v>23095.35</c:v>
                </c:pt>
                <c:pt idx="234">
                  <c:v>23683.439999999999</c:v>
                </c:pt>
                <c:pt idx="235">
                  <c:v>23233.32</c:v>
                </c:pt>
                <c:pt idx="236">
                  <c:v>23211.38</c:v>
                </c:pt>
                <c:pt idx="237">
                  <c:v>23817.15</c:v>
                </c:pt>
                <c:pt idx="238">
                  <c:v>23627.19</c:v>
                </c:pt>
                <c:pt idx="239">
                  <c:v>22941.88</c:v>
                </c:pt>
                <c:pt idx="240">
                  <c:v>23339.599999999999</c:v>
                </c:pt>
                <c:pt idx="241">
                  <c:v>23487.86</c:v>
                </c:pt>
                <c:pt idx="242">
                  <c:v>23417.68</c:v>
                </c:pt>
                <c:pt idx="243">
                  <c:v>23840.61</c:v>
                </c:pt>
                <c:pt idx="244">
                  <c:v>24031.200000000001</c:v>
                </c:pt>
                <c:pt idx="245">
                  <c:v>24453.99</c:v>
                </c:pt>
                <c:pt idx="246">
                  <c:v>24186.9</c:v>
                </c:pt>
                <c:pt idx="247">
                  <c:v>23645.3</c:v>
                </c:pt>
                <c:pt idx="248">
                  <c:v>23361.16</c:v>
                </c:pt>
                <c:pt idx="249">
                  <c:v>23868.91</c:v>
                </c:pt>
                <c:pt idx="250">
                  <c:v>23661.14</c:v>
                </c:pt>
                <c:pt idx="251">
                  <c:v>23834.39</c:v>
                </c:pt>
                <c:pt idx="252">
                  <c:v>24107.05</c:v>
                </c:pt>
                <c:pt idx="253">
                  <c:v>24070.22</c:v>
                </c:pt>
                <c:pt idx="254">
                  <c:v>23761.58</c:v>
                </c:pt>
                <c:pt idx="255">
                  <c:v>23067.64</c:v>
                </c:pt>
                <c:pt idx="256">
                  <c:v>22789.62</c:v>
                </c:pt>
                <c:pt idx="257">
                  <c:v>23354.15</c:v>
                </c:pt>
                <c:pt idx="258">
                  <c:v>24059.98</c:v>
                </c:pt>
                <c:pt idx="259">
                  <c:v>24203.97</c:v>
                </c:pt>
                <c:pt idx="260">
                  <c:v>24455.94</c:v>
                </c:pt>
                <c:pt idx="261">
                  <c:v>24370.880000000001</c:v>
                </c:pt>
                <c:pt idx="262">
                  <c:v>24294.07</c:v>
                </c:pt>
                <c:pt idx="263">
                  <c:v>24781.84</c:v>
                </c:pt>
                <c:pt idx="264">
                  <c:v>25009.87</c:v>
                </c:pt>
                <c:pt idx="265">
                  <c:v>25358.73</c:v>
                </c:pt>
                <c:pt idx="266">
                  <c:v>25031.67</c:v>
                </c:pt>
                <c:pt idx="267">
                  <c:v>25220.66</c:v>
                </c:pt>
                <c:pt idx="268">
                  <c:v>25523.74</c:v>
                </c:pt>
                <c:pt idx="269">
                  <c:v>25906.880000000001</c:v>
                </c:pt>
                <c:pt idx="270">
                  <c:v>26082.31</c:v>
                </c:pt>
                <c:pt idx="271">
                  <c:v>26836.799999999999</c:v>
                </c:pt>
                <c:pt idx="272">
                  <c:v>27232.48</c:v>
                </c:pt>
                <c:pt idx="273">
                  <c:v>27151.06</c:v>
                </c:pt>
                <c:pt idx="274">
                  <c:v>26938.05</c:v>
                </c:pt>
                <c:pt idx="275">
                  <c:v>25082.720000000001</c:v>
                </c:pt>
                <c:pt idx="276">
                  <c:v>25078.41</c:v>
                </c:pt>
                <c:pt idx="277">
                  <c:v>24843.18</c:v>
                </c:pt>
                <c:pt idx="278">
                  <c:v>25838.560000000001</c:v>
                </c:pt>
                <c:pt idx="279">
                  <c:v>26068.41</c:v>
                </c:pt>
                <c:pt idx="280">
                  <c:v>25848.53</c:v>
                </c:pt>
                <c:pt idx="281">
                  <c:v>25759.66</c:v>
                </c:pt>
                <c:pt idx="282">
                  <c:v>25667.68</c:v>
                </c:pt>
                <c:pt idx="283">
                  <c:v>26105.97</c:v>
                </c:pt>
                <c:pt idx="284">
                  <c:v>25296.73</c:v>
                </c:pt>
                <c:pt idx="285">
                  <c:v>25209.79</c:v>
                </c:pt>
                <c:pt idx="286">
                  <c:v>24971.03</c:v>
                </c:pt>
                <c:pt idx="287">
                  <c:v>25096.16</c:v>
                </c:pt>
                <c:pt idx="288">
                  <c:v>25475.14</c:v>
                </c:pt>
                <c:pt idx="289">
                  <c:v>25713.61</c:v>
                </c:pt>
                <c:pt idx="290">
                  <c:v>25778.12</c:v>
                </c:pt>
                <c:pt idx="291">
                  <c:v>25996.080000000002</c:v>
                </c:pt>
                <c:pt idx="292">
                  <c:v>25866.58</c:v>
                </c:pt>
                <c:pt idx="293">
                  <c:v>25816.25</c:v>
                </c:pt>
                <c:pt idx="294">
                  <c:v>25526.33</c:v>
                </c:pt>
                <c:pt idx="295">
                  <c:v>25637.5</c:v>
                </c:pt>
                <c:pt idx="296">
                  <c:v>26044.23</c:v>
                </c:pt>
                <c:pt idx="297">
                  <c:v>25994.98</c:v>
                </c:pt>
                <c:pt idx="298">
                  <c:v>26692.48</c:v>
                </c:pt>
                <c:pt idx="299">
                  <c:v>26590.01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42-4A87-940B-85955A2CB06E}"/>
            </c:ext>
          </c:extLst>
        </c:ser>
        <c:ser>
          <c:idx val="3"/>
          <c:order val="3"/>
          <c:tx>
            <c:strRef>
              <c:f>'Data '!$F$27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'!$F$28:$F$327</c:f>
              <c:numCache>
                <c:formatCode>General</c:formatCode>
                <c:ptCount val="300"/>
                <c:pt idx="0">
                  <c:v>25828.36</c:v>
                </c:pt>
                <c:pt idx="1">
                  <c:v>25942.37</c:v>
                </c:pt>
                <c:pt idx="2">
                  <c:v>25324.99</c:v>
                </c:pt>
                <c:pt idx="3">
                  <c:v>25532.05</c:v>
                </c:pt>
                <c:pt idx="4">
                  <c:v>25648.02</c:v>
                </c:pt>
                <c:pt idx="5">
                  <c:v>25862.68</c:v>
                </c:pt>
                <c:pt idx="6">
                  <c:v>25764</c:v>
                </c:pt>
                <c:pt idx="7">
                  <c:v>25679.9</c:v>
                </c:pt>
                <c:pt idx="8">
                  <c:v>25877.33</c:v>
                </c:pt>
                <c:pt idx="9">
                  <c:v>25776.61</c:v>
                </c:pt>
                <c:pt idx="10">
                  <c:v>25490.47</c:v>
                </c:pt>
                <c:pt idx="11">
                  <c:v>25585.69</c:v>
                </c:pt>
                <c:pt idx="12">
                  <c:v>25347.77</c:v>
                </c:pt>
                <c:pt idx="13">
                  <c:v>25126.41</c:v>
                </c:pt>
                <c:pt idx="14">
                  <c:v>25169.88</c:v>
                </c:pt>
                <c:pt idx="15">
                  <c:v>24815.040000000001</c:v>
                </c:pt>
                <c:pt idx="16">
                  <c:v>24819.78</c:v>
                </c:pt>
                <c:pt idx="17">
                  <c:v>25332.18</c:v>
                </c:pt>
                <c:pt idx="18">
                  <c:v>25539.57</c:v>
                </c:pt>
                <c:pt idx="19">
                  <c:v>25720.66</c:v>
                </c:pt>
                <c:pt idx="20">
                  <c:v>25983.94</c:v>
                </c:pt>
                <c:pt idx="21">
                  <c:v>26062.68</c:v>
                </c:pt>
                <c:pt idx="22">
                  <c:v>26048.51</c:v>
                </c:pt>
                <c:pt idx="23">
                  <c:v>26004.83</c:v>
                </c:pt>
                <c:pt idx="24">
                  <c:v>26106.77</c:v>
                </c:pt>
                <c:pt idx="25">
                  <c:v>26089.61</c:v>
                </c:pt>
                <c:pt idx="26">
                  <c:v>26112.53</c:v>
                </c:pt>
                <c:pt idx="27">
                  <c:v>26465.54</c:v>
                </c:pt>
                <c:pt idx="28">
                  <c:v>26504</c:v>
                </c:pt>
                <c:pt idx="29">
                  <c:v>26753.17</c:v>
                </c:pt>
                <c:pt idx="30">
                  <c:v>26719.13</c:v>
                </c:pt>
                <c:pt idx="31">
                  <c:v>26727.54</c:v>
                </c:pt>
                <c:pt idx="32">
                  <c:v>26548.22</c:v>
                </c:pt>
                <c:pt idx="33">
                  <c:v>26536.82</c:v>
                </c:pt>
                <c:pt idx="34">
                  <c:v>26526.58</c:v>
                </c:pt>
                <c:pt idx="35">
                  <c:v>26599.96</c:v>
                </c:pt>
                <c:pt idx="36">
                  <c:v>26717.43</c:v>
                </c:pt>
                <c:pt idx="37">
                  <c:v>26786.68</c:v>
                </c:pt>
                <c:pt idx="38">
                  <c:v>26966</c:v>
                </c:pt>
                <c:pt idx="39">
                  <c:v>26922.12</c:v>
                </c:pt>
                <c:pt idx="40">
                  <c:v>26806.14</c:v>
                </c:pt>
                <c:pt idx="41">
                  <c:v>26783.49</c:v>
                </c:pt>
                <c:pt idx="42">
                  <c:v>26860.2</c:v>
                </c:pt>
                <c:pt idx="43">
                  <c:v>27088.080000000002</c:v>
                </c:pt>
                <c:pt idx="44">
                  <c:v>27332.03</c:v>
                </c:pt>
                <c:pt idx="45">
                  <c:v>27359.16</c:v>
                </c:pt>
                <c:pt idx="46">
                  <c:v>27335.63</c:v>
                </c:pt>
                <c:pt idx="47">
                  <c:v>27219.85</c:v>
                </c:pt>
                <c:pt idx="48">
                  <c:v>27222.97</c:v>
                </c:pt>
                <c:pt idx="49">
                  <c:v>27154.2</c:v>
                </c:pt>
                <c:pt idx="50">
                  <c:v>27171.9</c:v>
                </c:pt>
                <c:pt idx="51">
                  <c:v>27349.19</c:v>
                </c:pt>
                <c:pt idx="52">
                  <c:v>27269.97</c:v>
                </c:pt>
                <c:pt idx="53">
                  <c:v>27140.98</c:v>
                </c:pt>
                <c:pt idx="54">
                  <c:v>27192.45</c:v>
                </c:pt>
                <c:pt idx="55">
                  <c:v>27221.35</c:v>
                </c:pt>
                <c:pt idx="56">
                  <c:v>27198.02</c:v>
                </c:pt>
                <c:pt idx="57">
                  <c:v>26864.27</c:v>
                </c:pt>
                <c:pt idx="58">
                  <c:v>26583.42</c:v>
                </c:pt>
                <c:pt idx="59">
                  <c:v>26485.01</c:v>
                </c:pt>
                <c:pt idx="60">
                  <c:v>25717.74</c:v>
                </c:pt>
                <c:pt idx="61">
                  <c:v>26029.52</c:v>
                </c:pt>
                <c:pt idx="62">
                  <c:v>26007.07</c:v>
                </c:pt>
                <c:pt idx="63">
                  <c:v>26378.19</c:v>
                </c:pt>
                <c:pt idx="64">
                  <c:v>26287.439999999999</c:v>
                </c:pt>
                <c:pt idx="65">
                  <c:v>25897.71</c:v>
                </c:pt>
                <c:pt idx="66">
                  <c:v>26279.91</c:v>
                </c:pt>
                <c:pt idx="67">
                  <c:v>25479.42</c:v>
                </c:pt>
                <c:pt idx="68">
                  <c:v>25579.39</c:v>
                </c:pt>
                <c:pt idx="69">
                  <c:v>25886.01</c:v>
                </c:pt>
                <c:pt idx="70">
                  <c:v>26135.79</c:v>
                </c:pt>
                <c:pt idx="71">
                  <c:v>25962.44</c:v>
                </c:pt>
                <c:pt idx="72">
                  <c:v>26202.73</c:v>
                </c:pt>
                <c:pt idx="73">
                  <c:v>26252.240000000002</c:v>
                </c:pt>
                <c:pt idx="74">
                  <c:v>25628.9</c:v>
                </c:pt>
                <c:pt idx="75">
                  <c:v>25898.83</c:v>
                </c:pt>
                <c:pt idx="76">
                  <c:v>25777.9</c:v>
                </c:pt>
                <c:pt idx="77">
                  <c:v>26036.1</c:v>
                </c:pt>
                <c:pt idx="78">
                  <c:v>26362.25</c:v>
                </c:pt>
                <c:pt idx="79">
                  <c:v>26403.279999999999</c:v>
                </c:pt>
                <c:pt idx="80">
                  <c:v>26118.02</c:v>
                </c:pt>
                <c:pt idx="81">
                  <c:v>26355.47</c:v>
                </c:pt>
                <c:pt idx="82">
                  <c:v>26728.15</c:v>
                </c:pt>
                <c:pt idx="83">
                  <c:v>26797.46</c:v>
                </c:pt>
                <c:pt idx="84">
                  <c:v>26835.51</c:v>
                </c:pt>
                <c:pt idx="85">
                  <c:v>26909.43</c:v>
                </c:pt>
                <c:pt idx="86">
                  <c:v>27137.040000000001</c:v>
                </c:pt>
                <c:pt idx="87">
                  <c:v>27182.45</c:v>
                </c:pt>
                <c:pt idx="88">
                  <c:v>27219.52</c:v>
                </c:pt>
                <c:pt idx="89">
                  <c:v>27076.82</c:v>
                </c:pt>
                <c:pt idx="90">
                  <c:v>27110.799999999999</c:v>
                </c:pt>
                <c:pt idx="91">
                  <c:v>27147.08</c:v>
                </c:pt>
                <c:pt idx="92">
                  <c:v>27094.79</c:v>
                </c:pt>
                <c:pt idx="93">
                  <c:v>26935.07</c:v>
                </c:pt>
                <c:pt idx="94">
                  <c:v>26949.99</c:v>
                </c:pt>
                <c:pt idx="95">
                  <c:v>26807.77</c:v>
                </c:pt>
                <c:pt idx="96">
                  <c:v>26970.71</c:v>
                </c:pt>
                <c:pt idx="97">
                  <c:v>26891.119999999999</c:v>
                </c:pt>
                <c:pt idx="98">
                  <c:v>26820.25</c:v>
                </c:pt>
                <c:pt idx="99">
                  <c:v>26916.83</c:v>
                </c:pt>
                <c:pt idx="100">
                  <c:v>26573.040000000001</c:v>
                </c:pt>
                <c:pt idx="101">
                  <c:v>26078.62</c:v>
                </c:pt>
                <c:pt idx="102">
                  <c:v>26201.040000000001</c:v>
                </c:pt>
                <c:pt idx="103">
                  <c:v>26573.72</c:v>
                </c:pt>
                <c:pt idx="104">
                  <c:v>26478.02</c:v>
                </c:pt>
                <c:pt idx="105">
                  <c:v>26164.04</c:v>
                </c:pt>
                <c:pt idx="106">
                  <c:v>26346.01</c:v>
                </c:pt>
                <c:pt idx="107">
                  <c:v>26496.67</c:v>
                </c:pt>
                <c:pt idx="108">
                  <c:v>26816.59</c:v>
                </c:pt>
                <c:pt idx="109">
                  <c:v>26787.360000000001</c:v>
                </c:pt>
                <c:pt idx="110">
                  <c:v>27024.799999999999</c:v>
                </c:pt>
                <c:pt idx="111">
                  <c:v>27001.98</c:v>
                </c:pt>
                <c:pt idx="112">
                  <c:v>27025.88</c:v>
                </c:pt>
                <c:pt idx="113">
                  <c:v>26770.2</c:v>
                </c:pt>
                <c:pt idx="114">
                  <c:v>26827.64</c:v>
                </c:pt>
                <c:pt idx="115">
                  <c:v>26788.1</c:v>
                </c:pt>
                <c:pt idx="116">
                  <c:v>26833.95</c:v>
                </c:pt>
                <c:pt idx="117">
                  <c:v>26805.53</c:v>
                </c:pt>
                <c:pt idx="118">
                  <c:v>26958.06</c:v>
                </c:pt>
                <c:pt idx="119">
                  <c:v>27090.720000000001</c:v>
                </c:pt>
                <c:pt idx="120">
                  <c:v>27071.42</c:v>
                </c:pt>
                <c:pt idx="121">
                  <c:v>27186.69</c:v>
                </c:pt>
                <c:pt idx="122">
                  <c:v>27046.23</c:v>
                </c:pt>
                <c:pt idx="123">
                  <c:v>27347.360000000001</c:v>
                </c:pt>
                <c:pt idx="124">
                  <c:v>27462.11</c:v>
                </c:pt>
                <c:pt idx="125">
                  <c:v>27492.63</c:v>
                </c:pt>
                <c:pt idx="126">
                  <c:v>27492.560000000001</c:v>
                </c:pt>
                <c:pt idx="127">
                  <c:v>27674.799999999999</c:v>
                </c:pt>
                <c:pt idx="128">
                  <c:v>27681.24</c:v>
                </c:pt>
                <c:pt idx="129">
                  <c:v>27691.49</c:v>
                </c:pt>
                <c:pt idx="130">
                  <c:v>27691.49</c:v>
                </c:pt>
                <c:pt idx="131">
                  <c:v>27783.59</c:v>
                </c:pt>
                <c:pt idx="132">
                  <c:v>27781.96</c:v>
                </c:pt>
                <c:pt idx="133">
                  <c:v>28004.89</c:v>
                </c:pt>
                <c:pt idx="134">
                  <c:v>28036.22</c:v>
                </c:pt>
                <c:pt idx="135">
                  <c:v>27934.02</c:v>
                </c:pt>
                <c:pt idx="136">
                  <c:v>27821.09</c:v>
                </c:pt>
                <c:pt idx="137">
                  <c:v>27766.29</c:v>
                </c:pt>
                <c:pt idx="138">
                  <c:v>27875.62</c:v>
                </c:pt>
                <c:pt idx="139">
                  <c:v>28066.47</c:v>
                </c:pt>
                <c:pt idx="140">
                  <c:v>28121.68</c:v>
                </c:pt>
                <c:pt idx="141">
                  <c:v>28164</c:v>
                </c:pt>
                <c:pt idx="142">
                  <c:v>28051.41</c:v>
                </c:pt>
                <c:pt idx="143">
                  <c:v>27783.040000000001</c:v>
                </c:pt>
                <c:pt idx="144">
                  <c:v>27502.81</c:v>
                </c:pt>
                <c:pt idx="145">
                  <c:v>27649.78</c:v>
                </c:pt>
                <c:pt idx="146">
                  <c:v>27677.79</c:v>
                </c:pt>
                <c:pt idx="147">
                  <c:v>28015.06</c:v>
                </c:pt>
                <c:pt idx="148">
                  <c:v>27909.599999999999</c:v>
                </c:pt>
                <c:pt idx="149">
                  <c:v>27881.72</c:v>
                </c:pt>
                <c:pt idx="150">
                  <c:v>27911.3</c:v>
                </c:pt>
                <c:pt idx="151">
                  <c:v>28132.05</c:v>
                </c:pt>
                <c:pt idx="152">
                  <c:v>28135.38</c:v>
                </c:pt>
                <c:pt idx="153">
                  <c:v>28235.89</c:v>
                </c:pt>
                <c:pt idx="154">
                  <c:v>28267.16</c:v>
                </c:pt>
                <c:pt idx="155">
                  <c:v>28239.279999999999</c:v>
                </c:pt>
                <c:pt idx="156">
                  <c:v>28376.959999999999</c:v>
                </c:pt>
                <c:pt idx="157">
                  <c:v>28455.09</c:v>
                </c:pt>
                <c:pt idx="158">
                  <c:v>28551.53</c:v>
                </c:pt>
                <c:pt idx="159">
                  <c:v>28515.45</c:v>
                </c:pt>
                <c:pt idx="160">
                  <c:v>28621.39</c:v>
                </c:pt>
                <c:pt idx="161">
                  <c:v>28645.26</c:v>
                </c:pt>
                <c:pt idx="162">
                  <c:v>28462.14</c:v>
                </c:pt>
                <c:pt idx="163">
                  <c:v>28538.44</c:v>
                </c:pt>
                <c:pt idx="164">
                  <c:v>28868.799999999999</c:v>
                </c:pt>
                <c:pt idx="165">
                  <c:v>28634.880000000001</c:v>
                </c:pt>
                <c:pt idx="166">
                  <c:v>28703.38</c:v>
                </c:pt>
                <c:pt idx="167">
                  <c:v>28583.68</c:v>
                </c:pt>
                <c:pt idx="168">
                  <c:v>28745.09</c:v>
                </c:pt>
                <c:pt idx="169">
                  <c:v>28956.9</c:v>
                </c:pt>
                <c:pt idx="170">
                  <c:v>28823.77</c:v>
                </c:pt>
                <c:pt idx="171">
                  <c:v>28907.05</c:v>
                </c:pt>
                <c:pt idx="172">
                  <c:v>28939.67</c:v>
                </c:pt>
                <c:pt idx="173">
                  <c:v>29030.22</c:v>
                </c:pt>
                <c:pt idx="174">
                  <c:v>29297.64</c:v>
                </c:pt>
                <c:pt idx="175">
                  <c:v>29348.1</c:v>
                </c:pt>
                <c:pt idx="176">
                  <c:v>29196.04</c:v>
                </c:pt>
                <c:pt idx="177">
                  <c:v>29186.27</c:v>
                </c:pt>
                <c:pt idx="178">
                  <c:v>29160.09</c:v>
                </c:pt>
                <c:pt idx="179">
                  <c:v>28989.73</c:v>
                </c:pt>
                <c:pt idx="180">
                  <c:v>28535.8</c:v>
                </c:pt>
                <c:pt idx="181">
                  <c:v>28722.85</c:v>
                </c:pt>
                <c:pt idx="182">
                  <c:v>28734.45</c:v>
                </c:pt>
                <c:pt idx="183">
                  <c:v>28859.439999999999</c:v>
                </c:pt>
                <c:pt idx="184">
                  <c:v>28256.03</c:v>
                </c:pt>
                <c:pt idx="185">
                  <c:v>28399.81</c:v>
                </c:pt>
                <c:pt idx="186">
                  <c:v>28807.63</c:v>
                </c:pt>
                <c:pt idx="187">
                  <c:v>29290.85</c:v>
                </c:pt>
                <c:pt idx="188">
                  <c:v>29379.77</c:v>
                </c:pt>
                <c:pt idx="189">
                  <c:v>29102.51</c:v>
                </c:pt>
                <c:pt idx="190">
                  <c:v>29276.82</c:v>
                </c:pt>
                <c:pt idx="191">
                  <c:v>29276.34</c:v>
                </c:pt>
                <c:pt idx="192">
                  <c:v>29551.42</c:v>
                </c:pt>
                <c:pt idx="193">
                  <c:v>29423.31</c:v>
                </c:pt>
                <c:pt idx="194">
                  <c:v>29398.080000000002</c:v>
                </c:pt>
                <c:pt idx="195">
                  <c:v>29232.19</c:v>
                </c:pt>
                <c:pt idx="196">
                  <c:v>29348.03</c:v>
                </c:pt>
                <c:pt idx="197">
                  <c:v>29219.98</c:v>
                </c:pt>
                <c:pt idx="198">
                  <c:v>28992.41</c:v>
                </c:pt>
                <c:pt idx="199">
                  <c:v>27960.799999999999</c:v>
                </c:pt>
                <c:pt idx="200">
                  <c:v>27081.360000000001</c:v>
                </c:pt>
                <c:pt idx="201">
                  <c:v>26957.59</c:v>
                </c:pt>
                <c:pt idx="202">
                  <c:v>25766.639999999999</c:v>
                </c:pt>
                <c:pt idx="203">
                  <c:v>25409.360000000001</c:v>
                </c:pt>
                <c:pt idx="204">
                  <c:v>26703.32</c:v>
                </c:pt>
                <c:pt idx="205">
                  <c:v>25917.41</c:v>
                </c:pt>
                <c:pt idx="206">
                  <c:v>27090.86</c:v>
                </c:pt>
                <c:pt idx="207">
                  <c:v>26121.279999999999</c:v>
                </c:pt>
                <c:pt idx="208">
                  <c:v>25864.78</c:v>
                </c:pt>
                <c:pt idx="209">
                  <c:v>23851.02</c:v>
                </c:pt>
                <c:pt idx="210">
                  <c:v>25018.16</c:v>
                </c:pt>
                <c:pt idx="211">
                  <c:v>23553.22</c:v>
                </c:pt>
                <c:pt idx="212">
                  <c:v>21200.62</c:v>
                </c:pt>
                <c:pt idx="213">
                  <c:v>23185.62</c:v>
                </c:pt>
                <c:pt idx="214">
                  <c:v>20188.52</c:v>
                </c:pt>
                <c:pt idx="215">
                  <c:v>21237.38</c:v>
                </c:pt>
                <c:pt idx="216">
                  <c:v>19898.919999999998</c:v>
                </c:pt>
                <c:pt idx="217">
                  <c:v>20087.189999999999</c:v>
                </c:pt>
                <c:pt idx="218">
                  <c:v>19173.98</c:v>
                </c:pt>
                <c:pt idx="219">
                  <c:v>18591.93</c:v>
                </c:pt>
                <c:pt idx="220">
                  <c:v>20704.91</c:v>
                </c:pt>
                <c:pt idx="221">
                  <c:v>21200.55</c:v>
                </c:pt>
                <c:pt idx="222">
                  <c:v>22552.17</c:v>
                </c:pt>
                <c:pt idx="223">
                  <c:v>21636.78</c:v>
                </c:pt>
                <c:pt idx="224">
                  <c:v>22327.48</c:v>
                </c:pt>
                <c:pt idx="225">
                  <c:v>21917.16</c:v>
                </c:pt>
                <c:pt idx="226">
                  <c:v>20943.509999999998</c:v>
                </c:pt>
                <c:pt idx="227">
                  <c:v>21413.439999999999</c:v>
                </c:pt>
                <c:pt idx="228">
                  <c:v>21052.53</c:v>
                </c:pt>
                <c:pt idx="229">
                  <c:v>22679.99</c:v>
                </c:pt>
                <c:pt idx="230">
                  <c:v>22653.86</c:v>
                </c:pt>
                <c:pt idx="231">
                  <c:v>23433.57</c:v>
                </c:pt>
                <c:pt idx="232">
                  <c:v>23719.37</c:v>
                </c:pt>
                <c:pt idx="233">
                  <c:v>23390.77</c:v>
                </c:pt>
                <c:pt idx="234">
                  <c:v>23949.759999999998</c:v>
                </c:pt>
                <c:pt idx="235">
                  <c:v>23504.35</c:v>
                </c:pt>
                <c:pt idx="236">
                  <c:v>23537.68</c:v>
                </c:pt>
                <c:pt idx="237">
                  <c:v>24242.49</c:v>
                </c:pt>
                <c:pt idx="238">
                  <c:v>23650.44</c:v>
                </c:pt>
                <c:pt idx="239">
                  <c:v>23018.880000000001</c:v>
                </c:pt>
                <c:pt idx="240">
                  <c:v>23475.82</c:v>
                </c:pt>
                <c:pt idx="241">
                  <c:v>23515.26</c:v>
                </c:pt>
                <c:pt idx="242">
                  <c:v>23775.27</c:v>
                </c:pt>
                <c:pt idx="243">
                  <c:v>24133.78</c:v>
                </c:pt>
                <c:pt idx="244">
                  <c:v>24101.55</c:v>
                </c:pt>
                <c:pt idx="245">
                  <c:v>24633.86</c:v>
                </c:pt>
                <c:pt idx="246">
                  <c:v>24345.72</c:v>
                </c:pt>
                <c:pt idx="247">
                  <c:v>23723.69</c:v>
                </c:pt>
                <c:pt idx="248">
                  <c:v>23749.759999999998</c:v>
                </c:pt>
                <c:pt idx="249">
                  <c:v>23883.09</c:v>
                </c:pt>
                <c:pt idx="250">
                  <c:v>23664.639999999999</c:v>
                </c:pt>
                <c:pt idx="251">
                  <c:v>23875.89</c:v>
                </c:pt>
                <c:pt idx="252">
                  <c:v>24331.32</c:v>
                </c:pt>
                <c:pt idx="253">
                  <c:v>24221.99</c:v>
                </c:pt>
                <c:pt idx="254">
                  <c:v>23764.78</c:v>
                </c:pt>
                <c:pt idx="255">
                  <c:v>23247.97</c:v>
                </c:pt>
                <c:pt idx="256">
                  <c:v>23625.34</c:v>
                </c:pt>
                <c:pt idx="257">
                  <c:v>23685.42</c:v>
                </c:pt>
                <c:pt idx="258">
                  <c:v>24597.37</c:v>
                </c:pt>
                <c:pt idx="259">
                  <c:v>24206.86</c:v>
                </c:pt>
                <c:pt idx="260">
                  <c:v>24575.9</c:v>
                </c:pt>
                <c:pt idx="261">
                  <c:v>24474.12</c:v>
                </c:pt>
                <c:pt idx="262">
                  <c:v>24465.16</c:v>
                </c:pt>
                <c:pt idx="263">
                  <c:v>24995.11</c:v>
                </c:pt>
                <c:pt idx="264">
                  <c:v>25548.27</c:v>
                </c:pt>
                <c:pt idx="265">
                  <c:v>25400.639999999999</c:v>
                </c:pt>
                <c:pt idx="266">
                  <c:v>25383.11</c:v>
                </c:pt>
                <c:pt idx="267">
                  <c:v>25475.02</c:v>
                </c:pt>
                <c:pt idx="268">
                  <c:v>25742.65</c:v>
                </c:pt>
                <c:pt idx="269">
                  <c:v>26269.89</c:v>
                </c:pt>
                <c:pt idx="270">
                  <c:v>26281.82</c:v>
                </c:pt>
                <c:pt idx="271">
                  <c:v>27110.98</c:v>
                </c:pt>
                <c:pt idx="272">
                  <c:v>27572.44</c:v>
                </c:pt>
                <c:pt idx="273">
                  <c:v>27272.3</c:v>
                </c:pt>
                <c:pt idx="274">
                  <c:v>26989.99</c:v>
                </c:pt>
                <c:pt idx="275">
                  <c:v>25128.17</c:v>
                </c:pt>
                <c:pt idx="276">
                  <c:v>25605.54</c:v>
                </c:pt>
                <c:pt idx="277">
                  <c:v>25763.16</c:v>
                </c:pt>
                <c:pt idx="278">
                  <c:v>26289.98</c:v>
                </c:pt>
                <c:pt idx="279">
                  <c:v>26119.61</c:v>
                </c:pt>
                <c:pt idx="280">
                  <c:v>26080.1</c:v>
                </c:pt>
                <c:pt idx="281">
                  <c:v>25871.46</c:v>
                </c:pt>
                <c:pt idx="282">
                  <c:v>26024.959999999999</c:v>
                </c:pt>
                <c:pt idx="283">
                  <c:v>26156.1</c:v>
                </c:pt>
                <c:pt idx="284">
                  <c:v>25445.94</c:v>
                </c:pt>
                <c:pt idx="285">
                  <c:v>25745.599999999999</c:v>
                </c:pt>
                <c:pt idx="286">
                  <c:v>25015.55</c:v>
                </c:pt>
                <c:pt idx="287">
                  <c:v>25595.8</c:v>
                </c:pt>
                <c:pt idx="288">
                  <c:v>25812.880000000001</c:v>
                </c:pt>
                <c:pt idx="289">
                  <c:v>25734.97</c:v>
                </c:pt>
                <c:pt idx="290">
                  <c:v>25827.360000000001</c:v>
                </c:pt>
                <c:pt idx="291">
                  <c:v>26287.03</c:v>
                </c:pt>
                <c:pt idx="292">
                  <c:v>25890.18</c:v>
                </c:pt>
                <c:pt idx="293">
                  <c:v>26067.279999999999</c:v>
                </c:pt>
                <c:pt idx="294">
                  <c:v>25706.09</c:v>
                </c:pt>
                <c:pt idx="295">
                  <c:v>26075.3</c:v>
                </c:pt>
                <c:pt idx="296">
                  <c:v>26085.8</c:v>
                </c:pt>
                <c:pt idx="297">
                  <c:v>26642.59</c:v>
                </c:pt>
                <c:pt idx="298">
                  <c:v>26870.1</c:v>
                </c:pt>
                <c:pt idx="299">
                  <c:v>26734.71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42-4A87-940B-85955A2CB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1898016"/>
        <c:axId val="138205776"/>
      </c:stockChart>
      <c:dateAx>
        <c:axId val="818980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5776"/>
        <c:crosses val="autoZero"/>
        <c:auto val="1"/>
        <c:lblOffset val="100"/>
        <c:baseTimeUnit val="days"/>
      </c:dateAx>
      <c:valAx>
        <c:axId val="1382057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89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20-Day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'!$BW$21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'!$BW$22:$BW$321</c:f>
              <c:numCache>
                <c:formatCode>General</c:formatCode>
                <c:ptCount val="300"/>
                <c:pt idx="0">
                  <c:v>0.01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86.66</c:v>
                </c:pt>
                <c:pt idx="11">
                  <c:v>86.66</c:v>
                </c:pt>
                <c:pt idx="12">
                  <c:v>46.66</c:v>
                </c:pt>
                <c:pt idx="13">
                  <c:v>20</c:v>
                </c:pt>
                <c:pt idx="14">
                  <c:v>13.33</c:v>
                </c:pt>
                <c:pt idx="15">
                  <c:v>40</c:v>
                </c:pt>
                <c:pt idx="16">
                  <c:v>53.33</c:v>
                </c:pt>
                <c:pt idx="17">
                  <c:v>80</c:v>
                </c:pt>
                <c:pt idx="18">
                  <c:v>93.33</c:v>
                </c:pt>
                <c:pt idx="19">
                  <c:v>100</c:v>
                </c:pt>
                <c:pt idx="20">
                  <c:v>73.33</c:v>
                </c:pt>
                <c:pt idx="21">
                  <c:v>73.33</c:v>
                </c:pt>
                <c:pt idx="22">
                  <c:v>66.66</c:v>
                </c:pt>
                <c:pt idx="23">
                  <c:v>80</c:v>
                </c:pt>
                <c:pt idx="24">
                  <c:v>80</c:v>
                </c:pt>
                <c:pt idx="25">
                  <c:v>86.66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86.66</c:v>
                </c:pt>
                <c:pt idx="33">
                  <c:v>46.66</c:v>
                </c:pt>
                <c:pt idx="34">
                  <c:v>26.66</c:v>
                </c:pt>
                <c:pt idx="35">
                  <c:v>33.33</c:v>
                </c:pt>
                <c:pt idx="36">
                  <c:v>40</c:v>
                </c:pt>
                <c:pt idx="37">
                  <c:v>86.66</c:v>
                </c:pt>
                <c:pt idx="38">
                  <c:v>66.66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86.66</c:v>
                </c:pt>
                <c:pt idx="43">
                  <c:v>80</c:v>
                </c:pt>
                <c:pt idx="44">
                  <c:v>46.66</c:v>
                </c:pt>
                <c:pt idx="45">
                  <c:v>66.66</c:v>
                </c:pt>
                <c:pt idx="46">
                  <c:v>60</c:v>
                </c:pt>
                <c:pt idx="47">
                  <c:v>53.33</c:v>
                </c:pt>
                <c:pt idx="48">
                  <c:v>60</c:v>
                </c:pt>
                <c:pt idx="49">
                  <c:v>20</c:v>
                </c:pt>
                <c:pt idx="50">
                  <c:v>20</c:v>
                </c:pt>
                <c:pt idx="51">
                  <c:v>13.33</c:v>
                </c:pt>
                <c:pt idx="52">
                  <c:v>20</c:v>
                </c:pt>
                <c:pt idx="53">
                  <c:v>20</c:v>
                </c:pt>
                <c:pt idx="54">
                  <c:v>26.66</c:v>
                </c:pt>
                <c:pt idx="55">
                  <c:v>33.33</c:v>
                </c:pt>
                <c:pt idx="56">
                  <c:v>26.66</c:v>
                </c:pt>
                <c:pt idx="57">
                  <c:v>33.33</c:v>
                </c:pt>
                <c:pt idx="58">
                  <c:v>46.66</c:v>
                </c:pt>
                <c:pt idx="59">
                  <c:v>46.66</c:v>
                </c:pt>
                <c:pt idx="60">
                  <c:v>6.66</c:v>
                </c:pt>
                <c:pt idx="61">
                  <c:v>33.33</c:v>
                </c:pt>
                <c:pt idx="62">
                  <c:v>33.33</c:v>
                </c:pt>
                <c:pt idx="63">
                  <c:v>60</c:v>
                </c:pt>
                <c:pt idx="64">
                  <c:v>53.33</c:v>
                </c:pt>
                <c:pt idx="65">
                  <c:v>53.33</c:v>
                </c:pt>
                <c:pt idx="66">
                  <c:v>53.33</c:v>
                </c:pt>
                <c:pt idx="67">
                  <c:v>26.66</c:v>
                </c:pt>
                <c:pt idx="68">
                  <c:v>53.33</c:v>
                </c:pt>
                <c:pt idx="69">
                  <c:v>66.66</c:v>
                </c:pt>
                <c:pt idx="70">
                  <c:v>66.66</c:v>
                </c:pt>
                <c:pt idx="71">
                  <c:v>73.33</c:v>
                </c:pt>
                <c:pt idx="72">
                  <c:v>80</c:v>
                </c:pt>
                <c:pt idx="73">
                  <c:v>80</c:v>
                </c:pt>
                <c:pt idx="74">
                  <c:v>73.33</c:v>
                </c:pt>
                <c:pt idx="75">
                  <c:v>80</c:v>
                </c:pt>
                <c:pt idx="76">
                  <c:v>80</c:v>
                </c:pt>
                <c:pt idx="77">
                  <c:v>66.66</c:v>
                </c:pt>
                <c:pt idx="78">
                  <c:v>73.33</c:v>
                </c:pt>
                <c:pt idx="79">
                  <c:v>80</c:v>
                </c:pt>
                <c:pt idx="80">
                  <c:v>93.33</c:v>
                </c:pt>
                <c:pt idx="81">
                  <c:v>86.66</c:v>
                </c:pt>
                <c:pt idx="82">
                  <c:v>86.66</c:v>
                </c:pt>
                <c:pt idx="83">
                  <c:v>66.66</c:v>
                </c:pt>
                <c:pt idx="84">
                  <c:v>53.33</c:v>
                </c:pt>
                <c:pt idx="85">
                  <c:v>53.33</c:v>
                </c:pt>
                <c:pt idx="86">
                  <c:v>86.66</c:v>
                </c:pt>
                <c:pt idx="87">
                  <c:v>73.33</c:v>
                </c:pt>
                <c:pt idx="88">
                  <c:v>73.33</c:v>
                </c:pt>
                <c:pt idx="89">
                  <c:v>73.33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100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80</c:v>
                </c:pt>
                <c:pt idx="101">
                  <c:v>46.66</c:v>
                </c:pt>
                <c:pt idx="102">
                  <c:v>66.66</c:v>
                </c:pt>
                <c:pt idx="103">
                  <c:v>80</c:v>
                </c:pt>
                <c:pt idx="104">
                  <c:v>73.33</c:v>
                </c:pt>
                <c:pt idx="105">
                  <c:v>53.33</c:v>
                </c:pt>
                <c:pt idx="106">
                  <c:v>33.33</c:v>
                </c:pt>
                <c:pt idx="107">
                  <c:v>33.33</c:v>
                </c:pt>
                <c:pt idx="108">
                  <c:v>20</c:v>
                </c:pt>
                <c:pt idx="109">
                  <c:v>13.33</c:v>
                </c:pt>
                <c:pt idx="110">
                  <c:v>6.66</c:v>
                </c:pt>
                <c:pt idx="111">
                  <c:v>20</c:v>
                </c:pt>
                <c:pt idx="112">
                  <c:v>33.33</c:v>
                </c:pt>
                <c:pt idx="113">
                  <c:v>40</c:v>
                </c:pt>
                <c:pt idx="114">
                  <c:v>46.66</c:v>
                </c:pt>
                <c:pt idx="115">
                  <c:v>60</c:v>
                </c:pt>
                <c:pt idx="116">
                  <c:v>66.66</c:v>
                </c:pt>
                <c:pt idx="117">
                  <c:v>66.66</c:v>
                </c:pt>
                <c:pt idx="118">
                  <c:v>40</c:v>
                </c:pt>
                <c:pt idx="119">
                  <c:v>26.66</c:v>
                </c:pt>
                <c:pt idx="120">
                  <c:v>46.66</c:v>
                </c:pt>
                <c:pt idx="121">
                  <c:v>53.33</c:v>
                </c:pt>
                <c:pt idx="122">
                  <c:v>60</c:v>
                </c:pt>
                <c:pt idx="123">
                  <c:v>46.66</c:v>
                </c:pt>
                <c:pt idx="124">
                  <c:v>33.33</c:v>
                </c:pt>
                <c:pt idx="125">
                  <c:v>20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26.66</c:v>
                </c:pt>
                <c:pt idx="132">
                  <c:v>26.66</c:v>
                </c:pt>
                <c:pt idx="133">
                  <c:v>40</c:v>
                </c:pt>
                <c:pt idx="134">
                  <c:v>46.66</c:v>
                </c:pt>
                <c:pt idx="135">
                  <c:v>46.66</c:v>
                </c:pt>
                <c:pt idx="136">
                  <c:v>53.33</c:v>
                </c:pt>
                <c:pt idx="137">
                  <c:v>46.66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66.66</c:v>
                </c:pt>
                <c:pt idx="142">
                  <c:v>53.33</c:v>
                </c:pt>
                <c:pt idx="143">
                  <c:v>60</c:v>
                </c:pt>
                <c:pt idx="144">
                  <c:v>73.33</c:v>
                </c:pt>
                <c:pt idx="145">
                  <c:v>66.66</c:v>
                </c:pt>
                <c:pt idx="146">
                  <c:v>80</c:v>
                </c:pt>
                <c:pt idx="147">
                  <c:v>60</c:v>
                </c:pt>
                <c:pt idx="148">
                  <c:v>60</c:v>
                </c:pt>
                <c:pt idx="149">
                  <c:v>66.66</c:v>
                </c:pt>
                <c:pt idx="150">
                  <c:v>66.66</c:v>
                </c:pt>
                <c:pt idx="151">
                  <c:v>53.33</c:v>
                </c:pt>
                <c:pt idx="152">
                  <c:v>66.66</c:v>
                </c:pt>
                <c:pt idx="153">
                  <c:v>93.33</c:v>
                </c:pt>
                <c:pt idx="154">
                  <c:v>86.66</c:v>
                </c:pt>
                <c:pt idx="155">
                  <c:v>93.33</c:v>
                </c:pt>
                <c:pt idx="156">
                  <c:v>93.33</c:v>
                </c:pt>
                <c:pt idx="157">
                  <c:v>93.33</c:v>
                </c:pt>
                <c:pt idx="158">
                  <c:v>80</c:v>
                </c:pt>
                <c:pt idx="159">
                  <c:v>86.66</c:v>
                </c:pt>
                <c:pt idx="160">
                  <c:v>100</c:v>
                </c:pt>
                <c:pt idx="161">
                  <c:v>93.33</c:v>
                </c:pt>
                <c:pt idx="162">
                  <c:v>100</c:v>
                </c:pt>
                <c:pt idx="163">
                  <c:v>93.33</c:v>
                </c:pt>
                <c:pt idx="164">
                  <c:v>80</c:v>
                </c:pt>
                <c:pt idx="165">
                  <c:v>73.33</c:v>
                </c:pt>
                <c:pt idx="166">
                  <c:v>60</c:v>
                </c:pt>
                <c:pt idx="167">
                  <c:v>53.33</c:v>
                </c:pt>
                <c:pt idx="168">
                  <c:v>33.33</c:v>
                </c:pt>
                <c:pt idx="169">
                  <c:v>66.66</c:v>
                </c:pt>
                <c:pt idx="170">
                  <c:v>66.66</c:v>
                </c:pt>
                <c:pt idx="171">
                  <c:v>73.33</c:v>
                </c:pt>
                <c:pt idx="172">
                  <c:v>93.33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93.33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93.33</c:v>
                </c:pt>
                <c:pt idx="184">
                  <c:v>86.66</c:v>
                </c:pt>
                <c:pt idx="185">
                  <c:v>100</c:v>
                </c:pt>
                <c:pt idx="186">
                  <c:v>86.66</c:v>
                </c:pt>
                <c:pt idx="187">
                  <c:v>93.33</c:v>
                </c:pt>
                <c:pt idx="188">
                  <c:v>86.66</c:v>
                </c:pt>
                <c:pt idx="189">
                  <c:v>80</c:v>
                </c:pt>
                <c:pt idx="190">
                  <c:v>86.66</c:v>
                </c:pt>
                <c:pt idx="191">
                  <c:v>80</c:v>
                </c:pt>
                <c:pt idx="192">
                  <c:v>80</c:v>
                </c:pt>
                <c:pt idx="193">
                  <c:v>86.66</c:v>
                </c:pt>
                <c:pt idx="194">
                  <c:v>93.33</c:v>
                </c:pt>
                <c:pt idx="195">
                  <c:v>86.66</c:v>
                </c:pt>
                <c:pt idx="196">
                  <c:v>73.33</c:v>
                </c:pt>
                <c:pt idx="197">
                  <c:v>86.66</c:v>
                </c:pt>
                <c:pt idx="198">
                  <c:v>46.66</c:v>
                </c:pt>
                <c:pt idx="199">
                  <c:v>26.66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13.33</c:v>
                </c:pt>
                <c:pt idx="206">
                  <c:v>33.33</c:v>
                </c:pt>
                <c:pt idx="207">
                  <c:v>6.66</c:v>
                </c:pt>
                <c:pt idx="208">
                  <c:v>0.01</c:v>
                </c:pt>
                <c:pt idx="209">
                  <c:v>13.33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6.66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20</c:v>
                </c:pt>
                <c:pt idx="224">
                  <c:v>33.33</c:v>
                </c:pt>
                <c:pt idx="225">
                  <c:v>6.66</c:v>
                </c:pt>
                <c:pt idx="226">
                  <c:v>13.33</c:v>
                </c:pt>
                <c:pt idx="227">
                  <c:v>26.66</c:v>
                </c:pt>
                <c:pt idx="228">
                  <c:v>53.33</c:v>
                </c:pt>
                <c:pt idx="229">
                  <c:v>93.33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73.33</c:v>
                </c:pt>
                <c:pt idx="239">
                  <c:v>80</c:v>
                </c:pt>
                <c:pt idx="240">
                  <c:v>93.33</c:v>
                </c:pt>
                <c:pt idx="241">
                  <c:v>80</c:v>
                </c:pt>
                <c:pt idx="242">
                  <c:v>86.66</c:v>
                </c:pt>
                <c:pt idx="243">
                  <c:v>100</c:v>
                </c:pt>
                <c:pt idx="244">
                  <c:v>93.33</c:v>
                </c:pt>
                <c:pt idx="245">
                  <c:v>46.66</c:v>
                </c:pt>
                <c:pt idx="246">
                  <c:v>6.66</c:v>
                </c:pt>
                <c:pt idx="247">
                  <c:v>0.01</c:v>
                </c:pt>
                <c:pt idx="248">
                  <c:v>13.33</c:v>
                </c:pt>
                <c:pt idx="249">
                  <c:v>6.66</c:v>
                </c:pt>
                <c:pt idx="250">
                  <c:v>6.66</c:v>
                </c:pt>
                <c:pt idx="251">
                  <c:v>6.66</c:v>
                </c:pt>
                <c:pt idx="252">
                  <c:v>6.66</c:v>
                </c:pt>
                <c:pt idx="253">
                  <c:v>26.66</c:v>
                </c:pt>
                <c:pt idx="254">
                  <c:v>13.33</c:v>
                </c:pt>
                <c:pt idx="255">
                  <c:v>0.01</c:v>
                </c:pt>
                <c:pt idx="256">
                  <c:v>13.33</c:v>
                </c:pt>
                <c:pt idx="257">
                  <c:v>33.33</c:v>
                </c:pt>
                <c:pt idx="258">
                  <c:v>46.66</c:v>
                </c:pt>
                <c:pt idx="259">
                  <c:v>60</c:v>
                </c:pt>
                <c:pt idx="260">
                  <c:v>46.66</c:v>
                </c:pt>
                <c:pt idx="261">
                  <c:v>6.66</c:v>
                </c:pt>
                <c:pt idx="262">
                  <c:v>80</c:v>
                </c:pt>
                <c:pt idx="263">
                  <c:v>93.33</c:v>
                </c:pt>
                <c:pt idx="264">
                  <c:v>93.33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60</c:v>
                </c:pt>
                <c:pt idx="275">
                  <c:v>73.33</c:v>
                </c:pt>
                <c:pt idx="276">
                  <c:v>6.66</c:v>
                </c:pt>
                <c:pt idx="277">
                  <c:v>93.33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6.66</c:v>
                </c:pt>
                <c:pt idx="282">
                  <c:v>13.33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40</c:v>
                </c:pt>
                <c:pt idx="290">
                  <c:v>66.66</c:v>
                </c:pt>
                <c:pt idx="291">
                  <c:v>33.33</c:v>
                </c:pt>
                <c:pt idx="292">
                  <c:v>53.33</c:v>
                </c:pt>
                <c:pt idx="293">
                  <c:v>46.66</c:v>
                </c:pt>
                <c:pt idx="294">
                  <c:v>46.66</c:v>
                </c:pt>
                <c:pt idx="295">
                  <c:v>60</c:v>
                </c:pt>
                <c:pt idx="296">
                  <c:v>93.33</c:v>
                </c:pt>
                <c:pt idx="297">
                  <c:v>86.66</c:v>
                </c:pt>
                <c:pt idx="298">
                  <c:v>73.33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B5-4D00-AA4A-953C8CBFD795}"/>
            </c:ext>
          </c:extLst>
        </c:ser>
        <c:ser>
          <c:idx val="1"/>
          <c:order val="1"/>
          <c:tx>
            <c:strRef>
              <c:f>'Data '!$BX$21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'!$BX$22:$BX$321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60</c:v>
                </c:pt>
                <c:pt idx="6">
                  <c:v>60</c:v>
                </c:pt>
                <c:pt idx="7">
                  <c:v>66.66</c:v>
                </c:pt>
                <c:pt idx="8">
                  <c:v>66.66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46.66</c:v>
                </c:pt>
                <c:pt idx="13">
                  <c:v>26.66</c:v>
                </c:pt>
                <c:pt idx="14">
                  <c:v>33.33</c:v>
                </c:pt>
                <c:pt idx="15">
                  <c:v>53.33</c:v>
                </c:pt>
                <c:pt idx="16">
                  <c:v>60</c:v>
                </c:pt>
                <c:pt idx="17">
                  <c:v>93.33</c:v>
                </c:pt>
                <c:pt idx="18">
                  <c:v>100</c:v>
                </c:pt>
                <c:pt idx="19">
                  <c:v>100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93.33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86.66</c:v>
                </c:pt>
                <c:pt idx="33">
                  <c:v>46.66</c:v>
                </c:pt>
                <c:pt idx="34">
                  <c:v>53.33</c:v>
                </c:pt>
                <c:pt idx="35">
                  <c:v>40</c:v>
                </c:pt>
                <c:pt idx="36">
                  <c:v>73.33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73.33</c:v>
                </c:pt>
                <c:pt idx="45">
                  <c:v>66.66</c:v>
                </c:pt>
                <c:pt idx="46">
                  <c:v>66.66</c:v>
                </c:pt>
                <c:pt idx="47">
                  <c:v>73.33</c:v>
                </c:pt>
                <c:pt idx="48">
                  <c:v>66.66</c:v>
                </c:pt>
                <c:pt idx="49">
                  <c:v>46.66</c:v>
                </c:pt>
                <c:pt idx="50">
                  <c:v>26.66</c:v>
                </c:pt>
                <c:pt idx="51">
                  <c:v>26.66</c:v>
                </c:pt>
                <c:pt idx="52">
                  <c:v>26.66</c:v>
                </c:pt>
                <c:pt idx="53">
                  <c:v>33.33</c:v>
                </c:pt>
                <c:pt idx="54">
                  <c:v>33.33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46.66</c:v>
                </c:pt>
                <c:pt idx="60">
                  <c:v>40</c:v>
                </c:pt>
                <c:pt idx="61">
                  <c:v>46.66</c:v>
                </c:pt>
                <c:pt idx="62">
                  <c:v>60</c:v>
                </c:pt>
                <c:pt idx="63">
                  <c:v>60</c:v>
                </c:pt>
                <c:pt idx="64">
                  <c:v>53.33</c:v>
                </c:pt>
                <c:pt idx="65">
                  <c:v>60</c:v>
                </c:pt>
                <c:pt idx="66">
                  <c:v>60</c:v>
                </c:pt>
                <c:pt idx="67">
                  <c:v>66.66</c:v>
                </c:pt>
                <c:pt idx="68">
                  <c:v>73.33</c:v>
                </c:pt>
                <c:pt idx="69">
                  <c:v>80</c:v>
                </c:pt>
                <c:pt idx="70">
                  <c:v>73.33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73.33</c:v>
                </c:pt>
                <c:pt idx="78">
                  <c:v>86.66</c:v>
                </c:pt>
                <c:pt idx="79">
                  <c:v>93.33</c:v>
                </c:pt>
                <c:pt idx="80">
                  <c:v>93.33</c:v>
                </c:pt>
                <c:pt idx="81">
                  <c:v>86.66</c:v>
                </c:pt>
                <c:pt idx="82">
                  <c:v>86.66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86.66</c:v>
                </c:pt>
                <c:pt idx="87">
                  <c:v>73.33</c:v>
                </c:pt>
                <c:pt idx="88">
                  <c:v>73.33</c:v>
                </c:pt>
                <c:pt idx="89">
                  <c:v>86.66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80</c:v>
                </c:pt>
                <c:pt idx="101">
                  <c:v>53.33</c:v>
                </c:pt>
                <c:pt idx="102">
                  <c:v>93.33</c:v>
                </c:pt>
                <c:pt idx="103">
                  <c:v>86.66</c:v>
                </c:pt>
                <c:pt idx="104">
                  <c:v>80</c:v>
                </c:pt>
                <c:pt idx="105">
                  <c:v>66.66</c:v>
                </c:pt>
                <c:pt idx="106">
                  <c:v>53.33</c:v>
                </c:pt>
                <c:pt idx="107">
                  <c:v>53.33</c:v>
                </c:pt>
                <c:pt idx="108">
                  <c:v>33.33</c:v>
                </c:pt>
                <c:pt idx="109">
                  <c:v>20</c:v>
                </c:pt>
                <c:pt idx="110">
                  <c:v>20</c:v>
                </c:pt>
                <c:pt idx="111">
                  <c:v>40</c:v>
                </c:pt>
                <c:pt idx="112">
                  <c:v>40</c:v>
                </c:pt>
                <c:pt idx="113">
                  <c:v>46.66</c:v>
                </c:pt>
                <c:pt idx="114">
                  <c:v>60</c:v>
                </c:pt>
                <c:pt idx="115">
                  <c:v>73.33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40</c:v>
                </c:pt>
                <c:pt idx="120">
                  <c:v>60</c:v>
                </c:pt>
                <c:pt idx="121">
                  <c:v>66.66</c:v>
                </c:pt>
                <c:pt idx="122">
                  <c:v>60</c:v>
                </c:pt>
                <c:pt idx="123">
                  <c:v>46.66</c:v>
                </c:pt>
                <c:pt idx="124">
                  <c:v>40</c:v>
                </c:pt>
                <c:pt idx="125">
                  <c:v>33.33</c:v>
                </c:pt>
                <c:pt idx="126">
                  <c:v>13.33</c:v>
                </c:pt>
                <c:pt idx="127">
                  <c:v>13.33</c:v>
                </c:pt>
                <c:pt idx="128">
                  <c:v>6.66</c:v>
                </c:pt>
                <c:pt idx="129">
                  <c:v>13.33</c:v>
                </c:pt>
                <c:pt idx="130">
                  <c:v>26.66</c:v>
                </c:pt>
                <c:pt idx="131">
                  <c:v>33.33</c:v>
                </c:pt>
                <c:pt idx="132">
                  <c:v>40</c:v>
                </c:pt>
                <c:pt idx="133">
                  <c:v>46.66</c:v>
                </c:pt>
                <c:pt idx="134">
                  <c:v>53.33</c:v>
                </c:pt>
                <c:pt idx="135">
                  <c:v>53.33</c:v>
                </c:pt>
                <c:pt idx="136">
                  <c:v>53.33</c:v>
                </c:pt>
                <c:pt idx="137">
                  <c:v>60</c:v>
                </c:pt>
                <c:pt idx="138">
                  <c:v>60</c:v>
                </c:pt>
                <c:pt idx="139">
                  <c:v>66.66</c:v>
                </c:pt>
                <c:pt idx="140">
                  <c:v>60</c:v>
                </c:pt>
                <c:pt idx="141">
                  <c:v>66.66</c:v>
                </c:pt>
                <c:pt idx="142">
                  <c:v>60</c:v>
                </c:pt>
                <c:pt idx="143">
                  <c:v>66.66</c:v>
                </c:pt>
                <c:pt idx="144">
                  <c:v>80</c:v>
                </c:pt>
                <c:pt idx="145">
                  <c:v>73.33</c:v>
                </c:pt>
                <c:pt idx="146">
                  <c:v>80</c:v>
                </c:pt>
                <c:pt idx="147">
                  <c:v>66.66</c:v>
                </c:pt>
                <c:pt idx="148">
                  <c:v>73.33</c:v>
                </c:pt>
                <c:pt idx="149">
                  <c:v>73.33</c:v>
                </c:pt>
                <c:pt idx="150">
                  <c:v>73.33</c:v>
                </c:pt>
                <c:pt idx="151">
                  <c:v>66.66</c:v>
                </c:pt>
                <c:pt idx="152">
                  <c:v>93.33</c:v>
                </c:pt>
                <c:pt idx="153">
                  <c:v>100</c:v>
                </c:pt>
                <c:pt idx="154">
                  <c:v>93.33</c:v>
                </c:pt>
                <c:pt idx="155">
                  <c:v>93.33</c:v>
                </c:pt>
                <c:pt idx="156">
                  <c:v>100</c:v>
                </c:pt>
                <c:pt idx="157">
                  <c:v>93.33</c:v>
                </c:pt>
                <c:pt idx="158">
                  <c:v>86.66</c:v>
                </c:pt>
                <c:pt idx="159">
                  <c:v>93.33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93.33</c:v>
                </c:pt>
                <c:pt idx="164">
                  <c:v>86.66</c:v>
                </c:pt>
                <c:pt idx="165">
                  <c:v>73.33</c:v>
                </c:pt>
                <c:pt idx="166">
                  <c:v>66.66</c:v>
                </c:pt>
                <c:pt idx="167">
                  <c:v>73.33</c:v>
                </c:pt>
                <c:pt idx="168">
                  <c:v>73.33</c:v>
                </c:pt>
                <c:pt idx="169">
                  <c:v>73.33</c:v>
                </c:pt>
                <c:pt idx="170">
                  <c:v>73.33</c:v>
                </c:pt>
                <c:pt idx="171">
                  <c:v>73.33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93.33</c:v>
                </c:pt>
                <c:pt idx="179">
                  <c:v>86.66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93.33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86.66</c:v>
                </c:pt>
                <c:pt idx="190">
                  <c:v>93.33</c:v>
                </c:pt>
                <c:pt idx="191">
                  <c:v>86.66</c:v>
                </c:pt>
                <c:pt idx="192">
                  <c:v>93.33</c:v>
                </c:pt>
                <c:pt idx="193">
                  <c:v>86.66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53.33</c:v>
                </c:pt>
                <c:pt idx="199">
                  <c:v>26.66</c:v>
                </c:pt>
                <c:pt idx="200">
                  <c:v>20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6.66</c:v>
                </c:pt>
                <c:pt idx="205">
                  <c:v>46.66</c:v>
                </c:pt>
                <c:pt idx="206">
                  <c:v>46.66</c:v>
                </c:pt>
                <c:pt idx="207">
                  <c:v>33.33</c:v>
                </c:pt>
                <c:pt idx="208">
                  <c:v>13.33</c:v>
                </c:pt>
                <c:pt idx="209">
                  <c:v>13.33</c:v>
                </c:pt>
                <c:pt idx="210">
                  <c:v>6.66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13.33</c:v>
                </c:pt>
                <c:pt idx="222">
                  <c:v>33.33</c:v>
                </c:pt>
                <c:pt idx="223">
                  <c:v>60</c:v>
                </c:pt>
                <c:pt idx="224">
                  <c:v>53.33</c:v>
                </c:pt>
                <c:pt idx="225">
                  <c:v>13.33</c:v>
                </c:pt>
                <c:pt idx="226">
                  <c:v>26.66</c:v>
                </c:pt>
                <c:pt idx="227">
                  <c:v>26.66</c:v>
                </c:pt>
                <c:pt idx="228">
                  <c:v>93.33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80</c:v>
                </c:pt>
                <c:pt idx="239">
                  <c:v>93.33</c:v>
                </c:pt>
                <c:pt idx="240">
                  <c:v>93.33</c:v>
                </c:pt>
                <c:pt idx="241">
                  <c:v>86.66</c:v>
                </c:pt>
                <c:pt idx="242">
                  <c:v>100</c:v>
                </c:pt>
                <c:pt idx="243">
                  <c:v>100</c:v>
                </c:pt>
                <c:pt idx="244">
                  <c:v>93.33</c:v>
                </c:pt>
                <c:pt idx="245">
                  <c:v>66.66</c:v>
                </c:pt>
                <c:pt idx="246">
                  <c:v>6.66</c:v>
                </c:pt>
                <c:pt idx="247">
                  <c:v>6.66</c:v>
                </c:pt>
                <c:pt idx="248">
                  <c:v>26.66</c:v>
                </c:pt>
                <c:pt idx="249">
                  <c:v>6.66</c:v>
                </c:pt>
                <c:pt idx="250">
                  <c:v>20</c:v>
                </c:pt>
                <c:pt idx="251">
                  <c:v>26.66</c:v>
                </c:pt>
                <c:pt idx="252">
                  <c:v>26.66</c:v>
                </c:pt>
                <c:pt idx="253">
                  <c:v>33.33</c:v>
                </c:pt>
                <c:pt idx="254">
                  <c:v>13.33</c:v>
                </c:pt>
                <c:pt idx="255">
                  <c:v>13.33</c:v>
                </c:pt>
                <c:pt idx="256">
                  <c:v>13.33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46.66</c:v>
                </c:pt>
                <c:pt idx="261">
                  <c:v>40</c:v>
                </c:pt>
                <c:pt idx="262">
                  <c:v>93.33</c:v>
                </c:pt>
                <c:pt idx="263">
                  <c:v>93.33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66.66</c:v>
                </c:pt>
                <c:pt idx="275">
                  <c:v>73.33</c:v>
                </c:pt>
                <c:pt idx="276">
                  <c:v>53.33</c:v>
                </c:pt>
                <c:pt idx="277">
                  <c:v>93.33</c:v>
                </c:pt>
                <c:pt idx="278">
                  <c:v>46.66</c:v>
                </c:pt>
                <c:pt idx="279">
                  <c:v>40</c:v>
                </c:pt>
                <c:pt idx="280">
                  <c:v>46.66</c:v>
                </c:pt>
                <c:pt idx="281">
                  <c:v>6.66</c:v>
                </c:pt>
                <c:pt idx="282">
                  <c:v>13.33</c:v>
                </c:pt>
                <c:pt idx="283">
                  <c:v>13.33</c:v>
                </c:pt>
                <c:pt idx="284">
                  <c:v>13.33</c:v>
                </c:pt>
                <c:pt idx="285">
                  <c:v>6.66</c:v>
                </c:pt>
                <c:pt idx="286">
                  <c:v>13.33</c:v>
                </c:pt>
                <c:pt idx="287">
                  <c:v>20</c:v>
                </c:pt>
                <c:pt idx="288">
                  <c:v>26.66</c:v>
                </c:pt>
                <c:pt idx="289">
                  <c:v>66.66</c:v>
                </c:pt>
                <c:pt idx="290">
                  <c:v>66.66</c:v>
                </c:pt>
                <c:pt idx="291">
                  <c:v>53.33</c:v>
                </c:pt>
                <c:pt idx="292">
                  <c:v>53.33</c:v>
                </c:pt>
                <c:pt idx="293">
                  <c:v>46.66</c:v>
                </c:pt>
                <c:pt idx="294">
                  <c:v>60</c:v>
                </c:pt>
                <c:pt idx="295">
                  <c:v>80</c:v>
                </c:pt>
                <c:pt idx="296">
                  <c:v>93.33</c:v>
                </c:pt>
                <c:pt idx="297">
                  <c:v>93.33</c:v>
                </c:pt>
                <c:pt idx="298">
                  <c:v>93.33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B5-4D00-AA4A-953C8CBFD795}"/>
            </c:ext>
          </c:extLst>
        </c:ser>
        <c:ser>
          <c:idx val="2"/>
          <c:order val="2"/>
          <c:tx>
            <c:strRef>
              <c:f>'Data '!$BY$21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'!$BY$22:$BY$321</c:f>
              <c:numCache>
                <c:formatCode>General</c:formatCode>
                <c:ptCount val="300"/>
                <c:pt idx="0">
                  <c:v>0.01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80</c:v>
                </c:pt>
                <c:pt idx="11">
                  <c:v>46.66</c:v>
                </c:pt>
                <c:pt idx="12">
                  <c:v>13.33</c:v>
                </c:pt>
                <c:pt idx="13">
                  <c:v>13.33</c:v>
                </c:pt>
                <c:pt idx="14">
                  <c:v>13.33</c:v>
                </c:pt>
                <c:pt idx="15">
                  <c:v>26.66</c:v>
                </c:pt>
                <c:pt idx="16">
                  <c:v>13.33</c:v>
                </c:pt>
                <c:pt idx="17">
                  <c:v>80</c:v>
                </c:pt>
                <c:pt idx="18">
                  <c:v>93.33</c:v>
                </c:pt>
                <c:pt idx="19">
                  <c:v>80</c:v>
                </c:pt>
                <c:pt idx="20">
                  <c:v>66.66</c:v>
                </c:pt>
                <c:pt idx="21">
                  <c:v>40</c:v>
                </c:pt>
                <c:pt idx="22">
                  <c:v>60</c:v>
                </c:pt>
                <c:pt idx="23">
                  <c:v>60</c:v>
                </c:pt>
                <c:pt idx="24">
                  <c:v>80</c:v>
                </c:pt>
                <c:pt idx="25">
                  <c:v>86.66</c:v>
                </c:pt>
                <c:pt idx="26">
                  <c:v>73.33</c:v>
                </c:pt>
                <c:pt idx="27">
                  <c:v>73.33</c:v>
                </c:pt>
                <c:pt idx="28">
                  <c:v>100</c:v>
                </c:pt>
                <c:pt idx="29">
                  <c:v>100</c:v>
                </c:pt>
                <c:pt idx="30">
                  <c:v>93.33</c:v>
                </c:pt>
                <c:pt idx="31">
                  <c:v>93.33</c:v>
                </c:pt>
                <c:pt idx="32">
                  <c:v>33.33</c:v>
                </c:pt>
                <c:pt idx="33">
                  <c:v>20</c:v>
                </c:pt>
                <c:pt idx="34">
                  <c:v>26.66</c:v>
                </c:pt>
                <c:pt idx="35">
                  <c:v>20</c:v>
                </c:pt>
                <c:pt idx="36">
                  <c:v>40</c:v>
                </c:pt>
                <c:pt idx="37">
                  <c:v>80</c:v>
                </c:pt>
                <c:pt idx="38">
                  <c:v>46.66</c:v>
                </c:pt>
                <c:pt idx="39">
                  <c:v>60</c:v>
                </c:pt>
                <c:pt idx="40">
                  <c:v>66.66</c:v>
                </c:pt>
                <c:pt idx="41">
                  <c:v>80</c:v>
                </c:pt>
                <c:pt idx="42">
                  <c:v>40</c:v>
                </c:pt>
                <c:pt idx="43">
                  <c:v>20</c:v>
                </c:pt>
                <c:pt idx="44">
                  <c:v>46.66</c:v>
                </c:pt>
                <c:pt idx="45">
                  <c:v>26.66</c:v>
                </c:pt>
                <c:pt idx="46">
                  <c:v>46.66</c:v>
                </c:pt>
                <c:pt idx="47">
                  <c:v>33.33</c:v>
                </c:pt>
                <c:pt idx="48">
                  <c:v>40</c:v>
                </c:pt>
                <c:pt idx="49">
                  <c:v>13.33</c:v>
                </c:pt>
                <c:pt idx="50">
                  <c:v>6.66</c:v>
                </c:pt>
                <c:pt idx="51">
                  <c:v>6.66</c:v>
                </c:pt>
                <c:pt idx="52">
                  <c:v>20</c:v>
                </c:pt>
                <c:pt idx="53">
                  <c:v>20</c:v>
                </c:pt>
                <c:pt idx="54">
                  <c:v>26.66</c:v>
                </c:pt>
                <c:pt idx="55">
                  <c:v>13.33</c:v>
                </c:pt>
                <c:pt idx="56">
                  <c:v>20</c:v>
                </c:pt>
                <c:pt idx="57">
                  <c:v>33.33</c:v>
                </c:pt>
                <c:pt idx="58">
                  <c:v>46.66</c:v>
                </c:pt>
                <c:pt idx="59">
                  <c:v>6.66</c:v>
                </c:pt>
                <c:pt idx="60">
                  <c:v>6.66</c:v>
                </c:pt>
                <c:pt idx="61">
                  <c:v>26.66</c:v>
                </c:pt>
                <c:pt idx="62">
                  <c:v>33.33</c:v>
                </c:pt>
                <c:pt idx="63">
                  <c:v>53.33</c:v>
                </c:pt>
                <c:pt idx="64">
                  <c:v>53.33</c:v>
                </c:pt>
                <c:pt idx="65">
                  <c:v>46.66</c:v>
                </c:pt>
                <c:pt idx="66">
                  <c:v>26.66</c:v>
                </c:pt>
                <c:pt idx="67">
                  <c:v>26.66</c:v>
                </c:pt>
                <c:pt idx="68">
                  <c:v>53.33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73.33</c:v>
                </c:pt>
                <c:pt idx="73">
                  <c:v>40</c:v>
                </c:pt>
                <c:pt idx="74">
                  <c:v>66.66</c:v>
                </c:pt>
                <c:pt idx="75">
                  <c:v>73.33</c:v>
                </c:pt>
                <c:pt idx="76">
                  <c:v>66.66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86.66</c:v>
                </c:pt>
                <c:pt idx="81">
                  <c:v>80</c:v>
                </c:pt>
                <c:pt idx="82">
                  <c:v>66.66</c:v>
                </c:pt>
                <c:pt idx="83">
                  <c:v>53.33</c:v>
                </c:pt>
                <c:pt idx="84">
                  <c:v>46.66</c:v>
                </c:pt>
                <c:pt idx="85">
                  <c:v>53.33</c:v>
                </c:pt>
                <c:pt idx="86">
                  <c:v>66.66</c:v>
                </c:pt>
                <c:pt idx="87">
                  <c:v>66.66</c:v>
                </c:pt>
                <c:pt idx="88">
                  <c:v>60</c:v>
                </c:pt>
                <c:pt idx="89">
                  <c:v>73.33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80</c:v>
                </c:pt>
                <c:pt idx="100">
                  <c:v>40</c:v>
                </c:pt>
                <c:pt idx="101">
                  <c:v>33.33</c:v>
                </c:pt>
                <c:pt idx="102">
                  <c:v>46.66</c:v>
                </c:pt>
                <c:pt idx="103">
                  <c:v>66.66</c:v>
                </c:pt>
                <c:pt idx="104">
                  <c:v>53.33</c:v>
                </c:pt>
                <c:pt idx="105">
                  <c:v>53.33</c:v>
                </c:pt>
                <c:pt idx="106">
                  <c:v>26.66</c:v>
                </c:pt>
                <c:pt idx="107">
                  <c:v>20</c:v>
                </c:pt>
                <c:pt idx="108">
                  <c:v>13.33</c:v>
                </c:pt>
                <c:pt idx="109">
                  <c:v>13.33</c:v>
                </c:pt>
                <c:pt idx="110">
                  <c:v>6.66</c:v>
                </c:pt>
                <c:pt idx="111">
                  <c:v>20</c:v>
                </c:pt>
                <c:pt idx="112">
                  <c:v>13.33</c:v>
                </c:pt>
                <c:pt idx="113">
                  <c:v>40</c:v>
                </c:pt>
                <c:pt idx="114">
                  <c:v>46.66</c:v>
                </c:pt>
                <c:pt idx="115">
                  <c:v>60</c:v>
                </c:pt>
                <c:pt idx="116">
                  <c:v>66.66</c:v>
                </c:pt>
                <c:pt idx="117">
                  <c:v>40</c:v>
                </c:pt>
                <c:pt idx="118">
                  <c:v>26.66</c:v>
                </c:pt>
                <c:pt idx="119">
                  <c:v>13.33</c:v>
                </c:pt>
                <c:pt idx="120">
                  <c:v>40</c:v>
                </c:pt>
                <c:pt idx="121">
                  <c:v>53.33</c:v>
                </c:pt>
                <c:pt idx="122">
                  <c:v>60</c:v>
                </c:pt>
                <c:pt idx="123">
                  <c:v>20</c:v>
                </c:pt>
                <c:pt idx="124">
                  <c:v>13.33</c:v>
                </c:pt>
                <c:pt idx="125">
                  <c:v>13.33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40</c:v>
                </c:pt>
                <c:pt idx="134">
                  <c:v>46.66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46.66</c:v>
                </c:pt>
                <c:pt idx="139">
                  <c:v>60</c:v>
                </c:pt>
                <c:pt idx="140">
                  <c:v>53.33</c:v>
                </c:pt>
                <c:pt idx="141">
                  <c:v>60</c:v>
                </c:pt>
                <c:pt idx="142">
                  <c:v>46.66</c:v>
                </c:pt>
                <c:pt idx="143">
                  <c:v>53.33</c:v>
                </c:pt>
                <c:pt idx="144">
                  <c:v>73.33</c:v>
                </c:pt>
                <c:pt idx="145">
                  <c:v>66.66</c:v>
                </c:pt>
                <c:pt idx="146">
                  <c:v>66.66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40</c:v>
                </c:pt>
                <c:pt idx="151">
                  <c:v>40</c:v>
                </c:pt>
                <c:pt idx="152">
                  <c:v>66.66</c:v>
                </c:pt>
                <c:pt idx="153">
                  <c:v>86.66</c:v>
                </c:pt>
                <c:pt idx="154">
                  <c:v>73.33</c:v>
                </c:pt>
                <c:pt idx="155">
                  <c:v>80</c:v>
                </c:pt>
                <c:pt idx="156">
                  <c:v>86.66</c:v>
                </c:pt>
                <c:pt idx="157">
                  <c:v>80</c:v>
                </c:pt>
                <c:pt idx="158">
                  <c:v>80</c:v>
                </c:pt>
                <c:pt idx="159">
                  <c:v>86.66</c:v>
                </c:pt>
                <c:pt idx="160">
                  <c:v>93.33</c:v>
                </c:pt>
                <c:pt idx="161">
                  <c:v>86.66</c:v>
                </c:pt>
                <c:pt idx="162">
                  <c:v>93.33</c:v>
                </c:pt>
                <c:pt idx="163">
                  <c:v>46.66</c:v>
                </c:pt>
                <c:pt idx="164">
                  <c:v>66.66</c:v>
                </c:pt>
                <c:pt idx="165">
                  <c:v>66.66</c:v>
                </c:pt>
                <c:pt idx="166">
                  <c:v>46.66</c:v>
                </c:pt>
                <c:pt idx="167">
                  <c:v>46.66</c:v>
                </c:pt>
                <c:pt idx="168">
                  <c:v>33.33</c:v>
                </c:pt>
                <c:pt idx="169">
                  <c:v>60</c:v>
                </c:pt>
                <c:pt idx="170">
                  <c:v>66.66</c:v>
                </c:pt>
                <c:pt idx="171">
                  <c:v>60</c:v>
                </c:pt>
                <c:pt idx="172">
                  <c:v>86.66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73.33</c:v>
                </c:pt>
                <c:pt idx="190">
                  <c:v>80</c:v>
                </c:pt>
                <c:pt idx="191">
                  <c:v>73.33</c:v>
                </c:pt>
                <c:pt idx="192">
                  <c:v>66.66</c:v>
                </c:pt>
                <c:pt idx="193">
                  <c:v>80</c:v>
                </c:pt>
                <c:pt idx="194">
                  <c:v>86.66</c:v>
                </c:pt>
                <c:pt idx="195">
                  <c:v>73.33</c:v>
                </c:pt>
                <c:pt idx="196">
                  <c:v>60</c:v>
                </c:pt>
                <c:pt idx="197">
                  <c:v>66.66</c:v>
                </c:pt>
                <c:pt idx="198">
                  <c:v>33.33</c:v>
                </c:pt>
                <c:pt idx="199">
                  <c:v>13.33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13.33</c:v>
                </c:pt>
                <c:pt idx="206">
                  <c:v>26.66</c:v>
                </c:pt>
                <c:pt idx="207">
                  <c:v>6.66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20</c:v>
                </c:pt>
                <c:pt idx="224">
                  <c:v>20</c:v>
                </c:pt>
                <c:pt idx="225">
                  <c:v>0.01</c:v>
                </c:pt>
                <c:pt idx="226">
                  <c:v>6.66</c:v>
                </c:pt>
                <c:pt idx="227">
                  <c:v>6.66</c:v>
                </c:pt>
                <c:pt idx="228">
                  <c:v>53.33</c:v>
                </c:pt>
                <c:pt idx="229">
                  <c:v>86.66</c:v>
                </c:pt>
                <c:pt idx="230">
                  <c:v>93.33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93.33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66.66</c:v>
                </c:pt>
                <c:pt idx="239">
                  <c:v>80</c:v>
                </c:pt>
                <c:pt idx="240">
                  <c:v>80</c:v>
                </c:pt>
                <c:pt idx="241">
                  <c:v>60</c:v>
                </c:pt>
                <c:pt idx="242">
                  <c:v>80</c:v>
                </c:pt>
                <c:pt idx="243">
                  <c:v>86.66</c:v>
                </c:pt>
                <c:pt idx="244">
                  <c:v>73.33</c:v>
                </c:pt>
                <c:pt idx="245">
                  <c:v>20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6.66</c:v>
                </c:pt>
                <c:pt idx="251">
                  <c:v>6.66</c:v>
                </c:pt>
                <c:pt idx="252">
                  <c:v>6.66</c:v>
                </c:pt>
                <c:pt idx="253">
                  <c:v>20</c:v>
                </c:pt>
                <c:pt idx="254">
                  <c:v>6.66</c:v>
                </c:pt>
                <c:pt idx="255">
                  <c:v>0.01</c:v>
                </c:pt>
                <c:pt idx="256">
                  <c:v>0.01</c:v>
                </c:pt>
                <c:pt idx="257">
                  <c:v>33.33</c:v>
                </c:pt>
                <c:pt idx="258">
                  <c:v>26.66</c:v>
                </c:pt>
                <c:pt idx="259">
                  <c:v>26.66</c:v>
                </c:pt>
                <c:pt idx="260">
                  <c:v>0.01</c:v>
                </c:pt>
                <c:pt idx="261">
                  <c:v>6.66</c:v>
                </c:pt>
                <c:pt idx="262">
                  <c:v>60</c:v>
                </c:pt>
                <c:pt idx="263">
                  <c:v>60</c:v>
                </c:pt>
                <c:pt idx="264">
                  <c:v>93.33</c:v>
                </c:pt>
                <c:pt idx="265">
                  <c:v>93.33</c:v>
                </c:pt>
                <c:pt idx="266">
                  <c:v>100</c:v>
                </c:pt>
                <c:pt idx="267">
                  <c:v>93.33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33.33</c:v>
                </c:pt>
                <c:pt idx="275">
                  <c:v>20</c:v>
                </c:pt>
                <c:pt idx="276">
                  <c:v>6.66</c:v>
                </c:pt>
                <c:pt idx="277">
                  <c:v>40</c:v>
                </c:pt>
                <c:pt idx="278">
                  <c:v>33.33</c:v>
                </c:pt>
                <c:pt idx="279">
                  <c:v>26.66</c:v>
                </c:pt>
                <c:pt idx="280">
                  <c:v>6.66</c:v>
                </c:pt>
                <c:pt idx="281">
                  <c:v>6.66</c:v>
                </c:pt>
                <c:pt idx="282">
                  <c:v>6.66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26.66</c:v>
                </c:pt>
                <c:pt idx="290">
                  <c:v>26.66</c:v>
                </c:pt>
                <c:pt idx="291">
                  <c:v>26.66</c:v>
                </c:pt>
                <c:pt idx="292">
                  <c:v>46.66</c:v>
                </c:pt>
                <c:pt idx="293">
                  <c:v>33.33</c:v>
                </c:pt>
                <c:pt idx="294">
                  <c:v>46.66</c:v>
                </c:pt>
                <c:pt idx="295">
                  <c:v>60</c:v>
                </c:pt>
                <c:pt idx="296">
                  <c:v>80</c:v>
                </c:pt>
                <c:pt idx="297">
                  <c:v>66.66</c:v>
                </c:pt>
                <c:pt idx="298">
                  <c:v>73.33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9B5-4D00-AA4A-953C8CBFD795}"/>
            </c:ext>
          </c:extLst>
        </c:ser>
        <c:ser>
          <c:idx val="3"/>
          <c:order val="3"/>
          <c:tx>
            <c:strRef>
              <c:f>'Data '!$BZ$21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'!$BZ$22:$BZ$321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66.66</c:v>
                </c:pt>
                <c:pt idx="9">
                  <c:v>86.66</c:v>
                </c:pt>
                <c:pt idx="10">
                  <c:v>80</c:v>
                </c:pt>
                <c:pt idx="11">
                  <c:v>46.66</c:v>
                </c:pt>
                <c:pt idx="12">
                  <c:v>20</c:v>
                </c:pt>
                <c:pt idx="13">
                  <c:v>13.33</c:v>
                </c:pt>
                <c:pt idx="14">
                  <c:v>26.66</c:v>
                </c:pt>
                <c:pt idx="15">
                  <c:v>53.33</c:v>
                </c:pt>
                <c:pt idx="16">
                  <c:v>60</c:v>
                </c:pt>
                <c:pt idx="17">
                  <c:v>93.33</c:v>
                </c:pt>
                <c:pt idx="18">
                  <c:v>93.33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66.66</c:v>
                </c:pt>
                <c:pt idx="23">
                  <c:v>73.33</c:v>
                </c:pt>
                <c:pt idx="24">
                  <c:v>86.66</c:v>
                </c:pt>
                <c:pt idx="25">
                  <c:v>93.33</c:v>
                </c:pt>
                <c:pt idx="26">
                  <c:v>93.33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33.33</c:v>
                </c:pt>
                <c:pt idx="33">
                  <c:v>33.33</c:v>
                </c:pt>
                <c:pt idx="34">
                  <c:v>53.33</c:v>
                </c:pt>
                <c:pt idx="35">
                  <c:v>40</c:v>
                </c:pt>
                <c:pt idx="36">
                  <c:v>73.33</c:v>
                </c:pt>
                <c:pt idx="37">
                  <c:v>86.66</c:v>
                </c:pt>
                <c:pt idx="38">
                  <c:v>86.66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86.66</c:v>
                </c:pt>
                <c:pt idx="43">
                  <c:v>46.66</c:v>
                </c:pt>
                <c:pt idx="44">
                  <c:v>66.66</c:v>
                </c:pt>
                <c:pt idx="45">
                  <c:v>46.66</c:v>
                </c:pt>
                <c:pt idx="46">
                  <c:v>53.33</c:v>
                </c:pt>
                <c:pt idx="47">
                  <c:v>73.33</c:v>
                </c:pt>
                <c:pt idx="48">
                  <c:v>40</c:v>
                </c:pt>
                <c:pt idx="49">
                  <c:v>33.33</c:v>
                </c:pt>
                <c:pt idx="50">
                  <c:v>13.33</c:v>
                </c:pt>
                <c:pt idx="51">
                  <c:v>26.66</c:v>
                </c:pt>
                <c:pt idx="52">
                  <c:v>20</c:v>
                </c:pt>
                <c:pt idx="53">
                  <c:v>26.66</c:v>
                </c:pt>
                <c:pt idx="54">
                  <c:v>33.33</c:v>
                </c:pt>
                <c:pt idx="55">
                  <c:v>33.33</c:v>
                </c:pt>
                <c:pt idx="56">
                  <c:v>33.33</c:v>
                </c:pt>
                <c:pt idx="57">
                  <c:v>53.33</c:v>
                </c:pt>
                <c:pt idx="58">
                  <c:v>46.66</c:v>
                </c:pt>
                <c:pt idx="59">
                  <c:v>6.66</c:v>
                </c:pt>
                <c:pt idx="60">
                  <c:v>33.33</c:v>
                </c:pt>
                <c:pt idx="61">
                  <c:v>46.66</c:v>
                </c:pt>
                <c:pt idx="62">
                  <c:v>53.33</c:v>
                </c:pt>
                <c:pt idx="63">
                  <c:v>53.33</c:v>
                </c:pt>
                <c:pt idx="64">
                  <c:v>53.33</c:v>
                </c:pt>
                <c:pt idx="65">
                  <c:v>53.33</c:v>
                </c:pt>
                <c:pt idx="66">
                  <c:v>26.66</c:v>
                </c:pt>
                <c:pt idx="67">
                  <c:v>53.33</c:v>
                </c:pt>
                <c:pt idx="68">
                  <c:v>73.33</c:v>
                </c:pt>
                <c:pt idx="69">
                  <c:v>73.33</c:v>
                </c:pt>
                <c:pt idx="70">
                  <c:v>66.66</c:v>
                </c:pt>
                <c:pt idx="71">
                  <c:v>80</c:v>
                </c:pt>
                <c:pt idx="72">
                  <c:v>73.33</c:v>
                </c:pt>
                <c:pt idx="73">
                  <c:v>53.33</c:v>
                </c:pt>
                <c:pt idx="74">
                  <c:v>80</c:v>
                </c:pt>
                <c:pt idx="75">
                  <c:v>80</c:v>
                </c:pt>
                <c:pt idx="76">
                  <c:v>66.66</c:v>
                </c:pt>
                <c:pt idx="77">
                  <c:v>73.33</c:v>
                </c:pt>
                <c:pt idx="78">
                  <c:v>80</c:v>
                </c:pt>
                <c:pt idx="79">
                  <c:v>93.33</c:v>
                </c:pt>
                <c:pt idx="80">
                  <c:v>93.33</c:v>
                </c:pt>
                <c:pt idx="81">
                  <c:v>86.66</c:v>
                </c:pt>
                <c:pt idx="82">
                  <c:v>80</c:v>
                </c:pt>
                <c:pt idx="83">
                  <c:v>53.33</c:v>
                </c:pt>
                <c:pt idx="84">
                  <c:v>66.66</c:v>
                </c:pt>
                <c:pt idx="85">
                  <c:v>73.33</c:v>
                </c:pt>
                <c:pt idx="86">
                  <c:v>73.33</c:v>
                </c:pt>
                <c:pt idx="87">
                  <c:v>73.33</c:v>
                </c:pt>
                <c:pt idx="88">
                  <c:v>73.33</c:v>
                </c:pt>
                <c:pt idx="89">
                  <c:v>86.66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86.66</c:v>
                </c:pt>
                <c:pt idx="100">
                  <c:v>40</c:v>
                </c:pt>
                <c:pt idx="101">
                  <c:v>53.33</c:v>
                </c:pt>
                <c:pt idx="102">
                  <c:v>93.33</c:v>
                </c:pt>
                <c:pt idx="103">
                  <c:v>80</c:v>
                </c:pt>
                <c:pt idx="104">
                  <c:v>53.33</c:v>
                </c:pt>
                <c:pt idx="105">
                  <c:v>53.33</c:v>
                </c:pt>
                <c:pt idx="106">
                  <c:v>46.66</c:v>
                </c:pt>
                <c:pt idx="107">
                  <c:v>46.66</c:v>
                </c:pt>
                <c:pt idx="108">
                  <c:v>13.33</c:v>
                </c:pt>
                <c:pt idx="109">
                  <c:v>20</c:v>
                </c:pt>
                <c:pt idx="110">
                  <c:v>13.33</c:v>
                </c:pt>
                <c:pt idx="111">
                  <c:v>33.33</c:v>
                </c:pt>
                <c:pt idx="112">
                  <c:v>40</c:v>
                </c:pt>
                <c:pt idx="113">
                  <c:v>46.66</c:v>
                </c:pt>
                <c:pt idx="114">
                  <c:v>53.33</c:v>
                </c:pt>
                <c:pt idx="115">
                  <c:v>66.66</c:v>
                </c:pt>
                <c:pt idx="116">
                  <c:v>66.66</c:v>
                </c:pt>
                <c:pt idx="117">
                  <c:v>53.33</c:v>
                </c:pt>
                <c:pt idx="118">
                  <c:v>33.33</c:v>
                </c:pt>
                <c:pt idx="119">
                  <c:v>33.33</c:v>
                </c:pt>
                <c:pt idx="120">
                  <c:v>53.33</c:v>
                </c:pt>
                <c:pt idx="121">
                  <c:v>60</c:v>
                </c:pt>
                <c:pt idx="122">
                  <c:v>60</c:v>
                </c:pt>
                <c:pt idx="123">
                  <c:v>40</c:v>
                </c:pt>
                <c:pt idx="124">
                  <c:v>13.33</c:v>
                </c:pt>
                <c:pt idx="125">
                  <c:v>13.33</c:v>
                </c:pt>
                <c:pt idx="126">
                  <c:v>13.33</c:v>
                </c:pt>
                <c:pt idx="127">
                  <c:v>6.66</c:v>
                </c:pt>
                <c:pt idx="128">
                  <c:v>6.66</c:v>
                </c:pt>
                <c:pt idx="129">
                  <c:v>13.33</c:v>
                </c:pt>
                <c:pt idx="130">
                  <c:v>26.66</c:v>
                </c:pt>
                <c:pt idx="131">
                  <c:v>26.66</c:v>
                </c:pt>
                <c:pt idx="132">
                  <c:v>40</c:v>
                </c:pt>
                <c:pt idx="133">
                  <c:v>46.66</c:v>
                </c:pt>
                <c:pt idx="134">
                  <c:v>46.66</c:v>
                </c:pt>
                <c:pt idx="135">
                  <c:v>53.33</c:v>
                </c:pt>
                <c:pt idx="136">
                  <c:v>46.66</c:v>
                </c:pt>
                <c:pt idx="137">
                  <c:v>53.33</c:v>
                </c:pt>
                <c:pt idx="138">
                  <c:v>53.33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46.66</c:v>
                </c:pt>
                <c:pt idx="143">
                  <c:v>66.66</c:v>
                </c:pt>
                <c:pt idx="144">
                  <c:v>73.33</c:v>
                </c:pt>
                <c:pt idx="145">
                  <c:v>73.33</c:v>
                </c:pt>
                <c:pt idx="146">
                  <c:v>66.66</c:v>
                </c:pt>
                <c:pt idx="147">
                  <c:v>60</c:v>
                </c:pt>
                <c:pt idx="148">
                  <c:v>73.33</c:v>
                </c:pt>
                <c:pt idx="149">
                  <c:v>73.33</c:v>
                </c:pt>
                <c:pt idx="150">
                  <c:v>46.66</c:v>
                </c:pt>
                <c:pt idx="151">
                  <c:v>66.66</c:v>
                </c:pt>
                <c:pt idx="152">
                  <c:v>93.33</c:v>
                </c:pt>
                <c:pt idx="153">
                  <c:v>93.33</c:v>
                </c:pt>
                <c:pt idx="154">
                  <c:v>93.33</c:v>
                </c:pt>
                <c:pt idx="155">
                  <c:v>86.66</c:v>
                </c:pt>
                <c:pt idx="156">
                  <c:v>93.33</c:v>
                </c:pt>
                <c:pt idx="157">
                  <c:v>86.66</c:v>
                </c:pt>
                <c:pt idx="158">
                  <c:v>86.66</c:v>
                </c:pt>
                <c:pt idx="159">
                  <c:v>86.66</c:v>
                </c:pt>
                <c:pt idx="160">
                  <c:v>93.33</c:v>
                </c:pt>
                <c:pt idx="161">
                  <c:v>100</c:v>
                </c:pt>
                <c:pt idx="162">
                  <c:v>100</c:v>
                </c:pt>
                <c:pt idx="163">
                  <c:v>80</c:v>
                </c:pt>
                <c:pt idx="164">
                  <c:v>73.33</c:v>
                </c:pt>
                <c:pt idx="165">
                  <c:v>66.66</c:v>
                </c:pt>
                <c:pt idx="166">
                  <c:v>66.66</c:v>
                </c:pt>
                <c:pt idx="167">
                  <c:v>60</c:v>
                </c:pt>
                <c:pt idx="168">
                  <c:v>66.66</c:v>
                </c:pt>
                <c:pt idx="169">
                  <c:v>60</c:v>
                </c:pt>
                <c:pt idx="170">
                  <c:v>73.33</c:v>
                </c:pt>
                <c:pt idx="171">
                  <c:v>73.33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93.33</c:v>
                </c:pt>
                <c:pt idx="177">
                  <c:v>100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80</c:v>
                </c:pt>
                <c:pt idx="184">
                  <c:v>93.33</c:v>
                </c:pt>
                <c:pt idx="185">
                  <c:v>80</c:v>
                </c:pt>
                <c:pt idx="186">
                  <c:v>93.33</c:v>
                </c:pt>
                <c:pt idx="187">
                  <c:v>86.66</c:v>
                </c:pt>
                <c:pt idx="188">
                  <c:v>93.33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93.33</c:v>
                </c:pt>
                <c:pt idx="193">
                  <c:v>86.66</c:v>
                </c:pt>
                <c:pt idx="194">
                  <c:v>93.33</c:v>
                </c:pt>
                <c:pt idx="195">
                  <c:v>73.33</c:v>
                </c:pt>
                <c:pt idx="196">
                  <c:v>80</c:v>
                </c:pt>
                <c:pt idx="197">
                  <c:v>66.66</c:v>
                </c:pt>
                <c:pt idx="198">
                  <c:v>40</c:v>
                </c:pt>
                <c:pt idx="199">
                  <c:v>13.33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40</c:v>
                </c:pt>
                <c:pt idx="206">
                  <c:v>40</c:v>
                </c:pt>
                <c:pt idx="207">
                  <c:v>33.33</c:v>
                </c:pt>
                <c:pt idx="208">
                  <c:v>6.66</c:v>
                </c:pt>
                <c:pt idx="209">
                  <c:v>13.33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13.33</c:v>
                </c:pt>
                <c:pt idx="222">
                  <c:v>6.66</c:v>
                </c:pt>
                <c:pt idx="223">
                  <c:v>53.33</c:v>
                </c:pt>
                <c:pt idx="224">
                  <c:v>20</c:v>
                </c:pt>
                <c:pt idx="225">
                  <c:v>0.01</c:v>
                </c:pt>
                <c:pt idx="226">
                  <c:v>26.66</c:v>
                </c:pt>
                <c:pt idx="227">
                  <c:v>6.66</c:v>
                </c:pt>
                <c:pt idx="228">
                  <c:v>93.33</c:v>
                </c:pt>
                <c:pt idx="229">
                  <c:v>93.33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93.33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80</c:v>
                </c:pt>
                <c:pt idx="239">
                  <c:v>93.33</c:v>
                </c:pt>
                <c:pt idx="240">
                  <c:v>80</c:v>
                </c:pt>
                <c:pt idx="241">
                  <c:v>80</c:v>
                </c:pt>
                <c:pt idx="242">
                  <c:v>93.33</c:v>
                </c:pt>
                <c:pt idx="243">
                  <c:v>86.66</c:v>
                </c:pt>
                <c:pt idx="244">
                  <c:v>80</c:v>
                </c:pt>
                <c:pt idx="245">
                  <c:v>46.66</c:v>
                </c:pt>
                <c:pt idx="246">
                  <c:v>6.66</c:v>
                </c:pt>
                <c:pt idx="247">
                  <c:v>6.66</c:v>
                </c:pt>
                <c:pt idx="248">
                  <c:v>6.66</c:v>
                </c:pt>
                <c:pt idx="249">
                  <c:v>0.01</c:v>
                </c:pt>
                <c:pt idx="250">
                  <c:v>6.66</c:v>
                </c:pt>
                <c:pt idx="251">
                  <c:v>26.66</c:v>
                </c:pt>
                <c:pt idx="252">
                  <c:v>26.66</c:v>
                </c:pt>
                <c:pt idx="253">
                  <c:v>20</c:v>
                </c:pt>
                <c:pt idx="254">
                  <c:v>13.33</c:v>
                </c:pt>
                <c:pt idx="255">
                  <c:v>13.33</c:v>
                </c:pt>
                <c:pt idx="256">
                  <c:v>6.66</c:v>
                </c:pt>
                <c:pt idx="257">
                  <c:v>60</c:v>
                </c:pt>
                <c:pt idx="258">
                  <c:v>26.66</c:v>
                </c:pt>
                <c:pt idx="259">
                  <c:v>26.66</c:v>
                </c:pt>
                <c:pt idx="260">
                  <c:v>6.66</c:v>
                </c:pt>
                <c:pt idx="261">
                  <c:v>40</c:v>
                </c:pt>
                <c:pt idx="262">
                  <c:v>66.66</c:v>
                </c:pt>
                <c:pt idx="263">
                  <c:v>86.66</c:v>
                </c:pt>
                <c:pt idx="264">
                  <c:v>100</c:v>
                </c:pt>
                <c:pt idx="265">
                  <c:v>93.33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40</c:v>
                </c:pt>
                <c:pt idx="275">
                  <c:v>40</c:v>
                </c:pt>
                <c:pt idx="276">
                  <c:v>46.66</c:v>
                </c:pt>
                <c:pt idx="277">
                  <c:v>60</c:v>
                </c:pt>
                <c:pt idx="278">
                  <c:v>46.66</c:v>
                </c:pt>
                <c:pt idx="279">
                  <c:v>33.33</c:v>
                </c:pt>
                <c:pt idx="280">
                  <c:v>6.66</c:v>
                </c:pt>
                <c:pt idx="281">
                  <c:v>6.66</c:v>
                </c:pt>
                <c:pt idx="282">
                  <c:v>13.33</c:v>
                </c:pt>
                <c:pt idx="283">
                  <c:v>13.33</c:v>
                </c:pt>
                <c:pt idx="284">
                  <c:v>6.66</c:v>
                </c:pt>
                <c:pt idx="285">
                  <c:v>6.66</c:v>
                </c:pt>
                <c:pt idx="286">
                  <c:v>13.33</c:v>
                </c:pt>
                <c:pt idx="287">
                  <c:v>20</c:v>
                </c:pt>
                <c:pt idx="288">
                  <c:v>20</c:v>
                </c:pt>
                <c:pt idx="289">
                  <c:v>26.66</c:v>
                </c:pt>
                <c:pt idx="290">
                  <c:v>46.66</c:v>
                </c:pt>
                <c:pt idx="291">
                  <c:v>53.33</c:v>
                </c:pt>
                <c:pt idx="292">
                  <c:v>53.33</c:v>
                </c:pt>
                <c:pt idx="293">
                  <c:v>46.66</c:v>
                </c:pt>
                <c:pt idx="294">
                  <c:v>60</c:v>
                </c:pt>
                <c:pt idx="295">
                  <c:v>66.66</c:v>
                </c:pt>
                <c:pt idx="296">
                  <c:v>80</c:v>
                </c:pt>
                <c:pt idx="297">
                  <c:v>66.66</c:v>
                </c:pt>
                <c:pt idx="298">
                  <c:v>80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9B5-4D00-AA4A-953C8CBF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201944416"/>
        <c:axId val="1099752496"/>
      </c:stockChart>
      <c:dateAx>
        <c:axId val="1201944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9752496"/>
        <c:crosses val="autoZero"/>
        <c:auto val="1"/>
        <c:lblOffset val="100"/>
        <c:baseTimeUnit val="days"/>
      </c:dateAx>
      <c:valAx>
        <c:axId val="10997524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194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50-Day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'!$CB$21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'!$CB$22:$CB$321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66.66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33.33</c:v>
                </c:pt>
                <c:pt idx="16">
                  <c:v>46.66</c:v>
                </c:pt>
                <c:pt idx="17">
                  <c:v>60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73.33</c:v>
                </c:pt>
                <c:pt idx="26">
                  <c:v>73.33</c:v>
                </c:pt>
                <c:pt idx="27">
                  <c:v>66.66</c:v>
                </c:pt>
                <c:pt idx="28">
                  <c:v>93.33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73.33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73.33</c:v>
                </c:pt>
                <c:pt idx="48">
                  <c:v>80</c:v>
                </c:pt>
                <c:pt idx="49">
                  <c:v>53.33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40</c:v>
                </c:pt>
                <c:pt idx="55">
                  <c:v>46.66</c:v>
                </c:pt>
                <c:pt idx="56">
                  <c:v>40</c:v>
                </c:pt>
                <c:pt idx="57">
                  <c:v>40</c:v>
                </c:pt>
                <c:pt idx="58">
                  <c:v>53.33</c:v>
                </c:pt>
                <c:pt idx="59">
                  <c:v>53.33</c:v>
                </c:pt>
                <c:pt idx="60">
                  <c:v>20</c:v>
                </c:pt>
                <c:pt idx="61">
                  <c:v>40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46.66</c:v>
                </c:pt>
                <c:pt idx="75">
                  <c:v>73.33</c:v>
                </c:pt>
                <c:pt idx="76">
                  <c:v>73.33</c:v>
                </c:pt>
                <c:pt idx="77">
                  <c:v>66.66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60</c:v>
                </c:pt>
                <c:pt idx="84">
                  <c:v>66.66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86.66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80</c:v>
                </c:pt>
                <c:pt idx="108">
                  <c:v>66.66</c:v>
                </c:pt>
                <c:pt idx="109">
                  <c:v>66.66</c:v>
                </c:pt>
                <c:pt idx="110">
                  <c:v>53.33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46.66</c:v>
                </c:pt>
                <c:pt idx="120">
                  <c:v>60</c:v>
                </c:pt>
                <c:pt idx="121">
                  <c:v>53.33</c:v>
                </c:pt>
                <c:pt idx="122">
                  <c:v>66.66</c:v>
                </c:pt>
                <c:pt idx="123">
                  <c:v>53.33</c:v>
                </c:pt>
                <c:pt idx="124">
                  <c:v>33.33</c:v>
                </c:pt>
                <c:pt idx="125">
                  <c:v>26.66</c:v>
                </c:pt>
                <c:pt idx="126">
                  <c:v>20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33.33</c:v>
                </c:pt>
                <c:pt idx="139">
                  <c:v>26.66</c:v>
                </c:pt>
                <c:pt idx="140">
                  <c:v>40</c:v>
                </c:pt>
                <c:pt idx="141">
                  <c:v>40</c:v>
                </c:pt>
                <c:pt idx="142">
                  <c:v>20</c:v>
                </c:pt>
                <c:pt idx="143">
                  <c:v>40</c:v>
                </c:pt>
                <c:pt idx="144">
                  <c:v>53.33</c:v>
                </c:pt>
                <c:pt idx="145">
                  <c:v>46.66</c:v>
                </c:pt>
                <c:pt idx="146">
                  <c:v>53.33</c:v>
                </c:pt>
                <c:pt idx="147">
                  <c:v>46.66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33.33</c:v>
                </c:pt>
                <c:pt idx="152">
                  <c:v>33.33</c:v>
                </c:pt>
                <c:pt idx="153">
                  <c:v>66.66</c:v>
                </c:pt>
                <c:pt idx="154">
                  <c:v>60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80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66.66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93.33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46.66</c:v>
                </c:pt>
                <c:pt idx="201">
                  <c:v>26.66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46.66</c:v>
                </c:pt>
                <c:pt idx="207">
                  <c:v>33.33</c:v>
                </c:pt>
                <c:pt idx="208">
                  <c:v>6.66</c:v>
                </c:pt>
                <c:pt idx="209">
                  <c:v>20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40</c:v>
                </c:pt>
                <c:pt idx="237">
                  <c:v>46.66</c:v>
                </c:pt>
                <c:pt idx="238">
                  <c:v>6.66</c:v>
                </c:pt>
                <c:pt idx="239">
                  <c:v>6.66</c:v>
                </c:pt>
                <c:pt idx="240">
                  <c:v>26.66</c:v>
                </c:pt>
                <c:pt idx="241">
                  <c:v>6.66</c:v>
                </c:pt>
                <c:pt idx="242">
                  <c:v>33.33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20</c:v>
                </c:pt>
                <c:pt idx="250">
                  <c:v>26.66</c:v>
                </c:pt>
                <c:pt idx="251">
                  <c:v>20</c:v>
                </c:pt>
                <c:pt idx="252">
                  <c:v>20</c:v>
                </c:pt>
                <c:pt idx="253">
                  <c:v>33.33</c:v>
                </c:pt>
                <c:pt idx="254">
                  <c:v>26.66</c:v>
                </c:pt>
                <c:pt idx="255">
                  <c:v>13.33</c:v>
                </c:pt>
                <c:pt idx="256">
                  <c:v>26.66</c:v>
                </c:pt>
                <c:pt idx="257">
                  <c:v>46.66</c:v>
                </c:pt>
                <c:pt idx="258">
                  <c:v>73.33</c:v>
                </c:pt>
                <c:pt idx="259">
                  <c:v>66.66</c:v>
                </c:pt>
                <c:pt idx="260">
                  <c:v>73.33</c:v>
                </c:pt>
                <c:pt idx="261">
                  <c:v>46.66</c:v>
                </c:pt>
                <c:pt idx="262">
                  <c:v>80</c:v>
                </c:pt>
                <c:pt idx="263">
                  <c:v>86.66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26.66</c:v>
                </c:pt>
                <c:pt idx="277">
                  <c:v>80</c:v>
                </c:pt>
                <c:pt idx="278">
                  <c:v>53.33</c:v>
                </c:pt>
                <c:pt idx="279">
                  <c:v>53.33</c:v>
                </c:pt>
                <c:pt idx="280">
                  <c:v>73.33</c:v>
                </c:pt>
                <c:pt idx="281">
                  <c:v>33.33</c:v>
                </c:pt>
                <c:pt idx="282">
                  <c:v>40</c:v>
                </c:pt>
                <c:pt idx="283">
                  <c:v>26.66</c:v>
                </c:pt>
                <c:pt idx="284">
                  <c:v>20</c:v>
                </c:pt>
                <c:pt idx="285">
                  <c:v>20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53.33</c:v>
                </c:pt>
                <c:pt idx="290">
                  <c:v>53.33</c:v>
                </c:pt>
                <c:pt idx="291">
                  <c:v>33.33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A9-40B8-A7F9-3BE126E5DECE}"/>
            </c:ext>
          </c:extLst>
        </c:ser>
        <c:ser>
          <c:idx val="1"/>
          <c:order val="1"/>
          <c:tx>
            <c:strRef>
              <c:f>'Data '!$CC$21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'!$CC$22:$CC$321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73.33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86.66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80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80</c:v>
                </c:pt>
                <c:pt idx="49">
                  <c:v>60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53.33</c:v>
                </c:pt>
                <c:pt idx="54">
                  <c:v>46.66</c:v>
                </c:pt>
                <c:pt idx="55">
                  <c:v>66.66</c:v>
                </c:pt>
                <c:pt idx="56">
                  <c:v>53.33</c:v>
                </c:pt>
                <c:pt idx="57">
                  <c:v>53.33</c:v>
                </c:pt>
                <c:pt idx="58">
                  <c:v>73.33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46.66</c:v>
                </c:pt>
                <c:pt idx="63">
                  <c:v>53.33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60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86.66</c:v>
                </c:pt>
                <c:pt idx="88">
                  <c:v>86.66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80</c:v>
                </c:pt>
                <c:pt idx="107">
                  <c:v>86.66</c:v>
                </c:pt>
                <c:pt idx="108">
                  <c:v>73.33</c:v>
                </c:pt>
                <c:pt idx="109">
                  <c:v>66.66</c:v>
                </c:pt>
                <c:pt idx="110">
                  <c:v>60</c:v>
                </c:pt>
                <c:pt idx="111">
                  <c:v>66.66</c:v>
                </c:pt>
                <c:pt idx="112">
                  <c:v>66.66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66.66</c:v>
                </c:pt>
                <c:pt idx="123">
                  <c:v>53.33</c:v>
                </c:pt>
                <c:pt idx="124">
                  <c:v>40</c:v>
                </c:pt>
                <c:pt idx="125">
                  <c:v>26.66</c:v>
                </c:pt>
                <c:pt idx="126">
                  <c:v>20</c:v>
                </c:pt>
                <c:pt idx="127">
                  <c:v>20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40</c:v>
                </c:pt>
                <c:pt idx="141">
                  <c:v>40</c:v>
                </c:pt>
                <c:pt idx="142">
                  <c:v>33.33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53.33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53.33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86.66</c:v>
                </c:pt>
                <c:pt idx="166">
                  <c:v>80</c:v>
                </c:pt>
                <c:pt idx="167">
                  <c:v>86.66</c:v>
                </c:pt>
                <c:pt idx="168">
                  <c:v>80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100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53.33</c:v>
                </c:pt>
                <c:pt idx="201">
                  <c:v>33.33</c:v>
                </c:pt>
                <c:pt idx="202">
                  <c:v>0.01</c:v>
                </c:pt>
                <c:pt idx="203">
                  <c:v>26.66</c:v>
                </c:pt>
                <c:pt idx="204">
                  <c:v>33.33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20</c:v>
                </c:pt>
                <c:pt idx="209">
                  <c:v>26.66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13.33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53.33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46.66</c:v>
                </c:pt>
                <c:pt idx="238">
                  <c:v>6.66</c:v>
                </c:pt>
                <c:pt idx="239">
                  <c:v>33.33</c:v>
                </c:pt>
                <c:pt idx="240">
                  <c:v>26.66</c:v>
                </c:pt>
                <c:pt idx="241">
                  <c:v>13.33</c:v>
                </c:pt>
                <c:pt idx="242">
                  <c:v>53.33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26.66</c:v>
                </c:pt>
                <c:pt idx="249">
                  <c:v>20</c:v>
                </c:pt>
                <c:pt idx="250">
                  <c:v>26.66</c:v>
                </c:pt>
                <c:pt idx="251">
                  <c:v>33.33</c:v>
                </c:pt>
                <c:pt idx="252">
                  <c:v>33.33</c:v>
                </c:pt>
                <c:pt idx="253">
                  <c:v>40</c:v>
                </c:pt>
                <c:pt idx="254">
                  <c:v>26.66</c:v>
                </c:pt>
                <c:pt idx="255">
                  <c:v>33.33</c:v>
                </c:pt>
                <c:pt idx="256">
                  <c:v>26.66</c:v>
                </c:pt>
                <c:pt idx="257">
                  <c:v>73.33</c:v>
                </c:pt>
                <c:pt idx="258">
                  <c:v>73.33</c:v>
                </c:pt>
                <c:pt idx="259">
                  <c:v>80</c:v>
                </c:pt>
                <c:pt idx="260">
                  <c:v>80</c:v>
                </c:pt>
                <c:pt idx="261">
                  <c:v>66.66</c:v>
                </c:pt>
                <c:pt idx="262">
                  <c:v>86.66</c:v>
                </c:pt>
                <c:pt idx="263">
                  <c:v>86.66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60</c:v>
                </c:pt>
                <c:pt idx="277">
                  <c:v>80</c:v>
                </c:pt>
                <c:pt idx="278">
                  <c:v>80</c:v>
                </c:pt>
                <c:pt idx="279">
                  <c:v>53.33</c:v>
                </c:pt>
                <c:pt idx="280">
                  <c:v>73.33</c:v>
                </c:pt>
                <c:pt idx="281">
                  <c:v>40</c:v>
                </c:pt>
                <c:pt idx="282">
                  <c:v>40</c:v>
                </c:pt>
                <c:pt idx="283">
                  <c:v>33.33</c:v>
                </c:pt>
                <c:pt idx="284">
                  <c:v>20</c:v>
                </c:pt>
                <c:pt idx="285">
                  <c:v>33.33</c:v>
                </c:pt>
                <c:pt idx="286">
                  <c:v>20</c:v>
                </c:pt>
                <c:pt idx="287">
                  <c:v>33.33</c:v>
                </c:pt>
                <c:pt idx="288">
                  <c:v>46.66</c:v>
                </c:pt>
                <c:pt idx="289">
                  <c:v>53.33</c:v>
                </c:pt>
                <c:pt idx="290">
                  <c:v>53.33</c:v>
                </c:pt>
                <c:pt idx="291">
                  <c:v>40</c:v>
                </c:pt>
                <c:pt idx="292">
                  <c:v>46.66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66.66</c:v>
                </c:pt>
                <c:pt idx="297">
                  <c:v>73.33</c:v>
                </c:pt>
                <c:pt idx="298">
                  <c:v>66.66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A9-40B8-A7F9-3BE126E5DECE}"/>
            </c:ext>
          </c:extLst>
        </c:ser>
        <c:ser>
          <c:idx val="2"/>
          <c:order val="2"/>
          <c:tx>
            <c:strRef>
              <c:f>'Data '!$CD$21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'!$CD$22:$CD$321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46.66</c:v>
                </c:pt>
                <c:pt idx="3">
                  <c:v>46.66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26.66</c:v>
                </c:pt>
                <c:pt idx="14">
                  <c:v>33.33</c:v>
                </c:pt>
                <c:pt idx="15">
                  <c:v>33.33</c:v>
                </c:pt>
                <c:pt idx="16">
                  <c:v>33.33</c:v>
                </c:pt>
                <c:pt idx="17">
                  <c:v>60</c:v>
                </c:pt>
                <c:pt idx="18">
                  <c:v>80</c:v>
                </c:pt>
                <c:pt idx="19">
                  <c:v>73.33</c:v>
                </c:pt>
                <c:pt idx="20">
                  <c:v>53.33</c:v>
                </c:pt>
                <c:pt idx="21">
                  <c:v>46.66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66.66</c:v>
                </c:pt>
                <c:pt idx="28">
                  <c:v>80</c:v>
                </c:pt>
                <c:pt idx="29">
                  <c:v>80</c:v>
                </c:pt>
                <c:pt idx="30">
                  <c:v>86.66</c:v>
                </c:pt>
                <c:pt idx="31">
                  <c:v>80</c:v>
                </c:pt>
                <c:pt idx="32">
                  <c:v>66.66</c:v>
                </c:pt>
                <c:pt idx="33">
                  <c:v>66.66</c:v>
                </c:pt>
                <c:pt idx="34">
                  <c:v>73.33</c:v>
                </c:pt>
                <c:pt idx="35">
                  <c:v>66.66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86.66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66.66</c:v>
                </c:pt>
                <c:pt idx="46">
                  <c:v>80</c:v>
                </c:pt>
                <c:pt idx="47">
                  <c:v>73.33</c:v>
                </c:pt>
                <c:pt idx="48">
                  <c:v>66.66</c:v>
                </c:pt>
                <c:pt idx="49">
                  <c:v>40</c:v>
                </c:pt>
                <c:pt idx="50">
                  <c:v>46.66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33.33</c:v>
                </c:pt>
                <c:pt idx="56">
                  <c:v>40</c:v>
                </c:pt>
                <c:pt idx="57">
                  <c:v>40</c:v>
                </c:pt>
                <c:pt idx="58">
                  <c:v>46.66</c:v>
                </c:pt>
                <c:pt idx="59">
                  <c:v>20</c:v>
                </c:pt>
                <c:pt idx="60">
                  <c:v>13.33</c:v>
                </c:pt>
                <c:pt idx="61">
                  <c:v>33.33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60</c:v>
                </c:pt>
                <c:pt idx="71">
                  <c:v>66.66</c:v>
                </c:pt>
                <c:pt idx="72">
                  <c:v>60</c:v>
                </c:pt>
                <c:pt idx="73">
                  <c:v>40</c:v>
                </c:pt>
                <c:pt idx="74">
                  <c:v>46.66</c:v>
                </c:pt>
                <c:pt idx="75">
                  <c:v>73.33</c:v>
                </c:pt>
                <c:pt idx="76">
                  <c:v>46.66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73.33</c:v>
                </c:pt>
                <c:pt idx="86">
                  <c:v>80</c:v>
                </c:pt>
                <c:pt idx="87">
                  <c:v>73.33</c:v>
                </c:pt>
                <c:pt idx="88">
                  <c:v>73.33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80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73.33</c:v>
                </c:pt>
                <c:pt idx="102">
                  <c:v>73.33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66.66</c:v>
                </c:pt>
                <c:pt idx="108">
                  <c:v>60</c:v>
                </c:pt>
                <c:pt idx="109">
                  <c:v>53.33</c:v>
                </c:pt>
                <c:pt idx="110">
                  <c:v>46.66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46.66</c:v>
                </c:pt>
                <c:pt idx="120">
                  <c:v>46.66</c:v>
                </c:pt>
                <c:pt idx="121">
                  <c:v>46.66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20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26.66</c:v>
                </c:pt>
                <c:pt idx="139">
                  <c:v>26.66</c:v>
                </c:pt>
                <c:pt idx="140">
                  <c:v>26.66</c:v>
                </c:pt>
                <c:pt idx="141">
                  <c:v>26.66</c:v>
                </c:pt>
                <c:pt idx="142">
                  <c:v>20</c:v>
                </c:pt>
                <c:pt idx="143">
                  <c:v>40</c:v>
                </c:pt>
                <c:pt idx="144">
                  <c:v>46.66</c:v>
                </c:pt>
                <c:pt idx="145">
                  <c:v>46.66</c:v>
                </c:pt>
                <c:pt idx="146">
                  <c:v>46.66</c:v>
                </c:pt>
                <c:pt idx="147">
                  <c:v>33.33</c:v>
                </c:pt>
                <c:pt idx="148">
                  <c:v>40</c:v>
                </c:pt>
                <c:pt idx="149">
                  <c:v>33.33</c:v>
                </c:pt>
                <c:pt idx="150">
                  <c:v>33.33</c:v>
                </c:pt>
                <c:pt idx="151">
                  <c:v>26.66</c:v>
                </c:pt>
                <c:pt idx="152">
                  <c:v>33.33</c:v>
                </c:pt>
                <c:pt idx="153">
                  <c:v>60</c:v>
                </c:pt>
                <c:pt idx="154">
                  <c:v>53.33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93.33</c:v>
                </c:pt>
                <c:pt idx="163">
                  <c:v>53.33</c:v>
                </c:pt>
                <c:pt idx="164">
                  <c:v>80</c:v>
                </c:pt>
                <c:pt idx="165">
                  <c:v>80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73.33</c:v>
                </c:pt>
                <c:pt idx="170">
                  <c:v>80</c:v>
                </c:pt>
                <c:pt idx="171">
                  <c:v>73.33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93.33</c:v>
                </c:pt>
                <c:pt idx="184">
                  <c:v>100</c:v>
                </c:pt>
                <c:pt idx="185">
                  <c:v>93.33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40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40</c:v>
                </c:pt>
                <c:pt idx="207">
                  <c:v>20</c:v>
                </c:pt>
                <c:pt idx="208">
                  <c:v>6.66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6.66</c:v>
                </c:pt>
                <c:pt idx="233">
                  <c:v>33.33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20</c:v>
                </c:pt>
                <c:pt idx="238">
                  <c:v>0.01</c:v>
                </c:pt>
                <c:pt idx="239">
                  <c:v>6.66</c:v>
                </c:pt>
                <c:pt idx="240">
                  <c:v>6.66</c:v>
                </c:pt>
                <c:pt idx="241">
                  <c:v>6.66</c:v>
                </c:pt>
                <c:pt idx="242">
                  <c:v>20</c:v>
                </c:pt>
                <c:pt idx="243">
                  <c:v>40</c:v>
                </c:pt>
                <c:pt idx="244">
                  <c:v>26.66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13.33</c:v>
                </c:pt>
                <c:pt idx="256">
                  <c:v>13.33</c:v>
                </c:pt>
                <c:pt idx="257">
                  <c:v>46.66</c:v>
                </c:pt>
                <c:pt idx="258">
                  <c:v>53.33</c:v>
                </c:pt>
                <c:pt idx="259">
                  <c:v>66.66</c:v>
                </c:pt>
                <c:pt idx="260">
                  <c:v>46.66</c:v>
                </c:pt>
                <c:pt idx="261">
                  <c:v>46.66</c:v>
                </c:pt>
                <c:pt idx="262">
                  <c:v>73.33</c:v>
                </c:pt>
                <c:pt idx="263">
                  <c:v>53.33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86.66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40</c:v>
                </c:pt>
                <c:pt idx="275">
                  <c:v>40</c:v>
                </c:pt>
                <c:pt idx="276">
                  <c:v>26.66</c:v>
                </c:pt>
                <c:pt idx="277">
                  <c:v>60</c:v>
                </c:pt>
                <c:pt idx="278">
                  <c:v>46.66</c:v>
                </c:pt>
                <c:pt idx="279">
                  <c:v>40</c:v>
                </c:pt>
                <c:pt idx="280">
                  <c:v>33.33</c:v>
                </c:pt>
                <c:pt idx="281">
                  <c:v>33.33</c:v>
                </c:pt>
                <c:pt idx="282">
                  <c:v>26.66</c:v>
                </c:pt>
                <c:pt idx="283">
                  <c:v>20</c:v>
                </c:pt>
                <c:pt idx="284">
                  <c:v>13.33</c:v>
                </c:pt>
                <c:pt idx="285">
                  <c:v>13.33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46.66</c:v>
                </c:pt>
                <c:pt idx="290">
                  <c:v>33.33</c:v>
                </c:pt>
                <c:pt idx="291">
                  <c:v>26.66</c:v>
                </c:pt>
                <c:pt idx="292">
                  <c:v>40</c:v>
                </c:pt>
                <c:pt idx="293">
                  <c:v>26.66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A9-40B8-A7F9-3BE126E5DECE}"/>
            </c:ext>
          </c:extLst>
        </c:ser>
        <c:ser>
          <c:idx val="3"/>
          <c:order val="3"/>
          <c:tx>
            <c:strRef>
              <c:f>'Data '!$CE$21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'!$CE$22:$CE$321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46.66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73.33</c:v>
                </c:pt>
                <c:pt idx="20">
                  <c:v>60</c:v>
                </c:pt>
                <c:pt idx="21">
                  <c:v>46.66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66.66</c:v>
                </c:pt>
                <c:pt idx="26">
                  <c:v>66.66</c:v>
                </c:pt>
                <c:pt idx="27">
                  <c:v>86.66</c:v>
                </c:pt>
                <c:pt idx="28">
                  <c:v>100</c:v>
                </c:pt>
                <c:pt idx="29">
                  <c:v>93.33</c:v>
                </c:pt>
                <c:pt idx="30">
                  <c:v>93.33</c:v>
                </c:pt>
                <c:pt idx="31">
                  <c:v>86.66</c:v>
                </c:pt>
                <c:pt idx="32">
                  <c:v>66.66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66.66</c:v>
                </c:pt>
                <c:pt idx="49">
                  <c:v>60</c:v>
                </c:pt>
                <c:pt idx="50">
                  <c:v>46.66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46.66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26.66</c:v>
                </c:pt>
                <c:pt idx="60">
                  <c:v>40</c:v>
                </c:pt>
                <c:pt idx="61">
                  <c:v>46.66</c:v>
                </c:pt>
                <c:pt idx="62">
                  <c:v>46.66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53.33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40</c:v>
                </c:pt>
                <c:pt idx="74">
                  <c:v>73.33</c:v>
                </c:pt>
                <c:pt idx="75">
                  <c:v>73.33</c:v>
                </c:pt>
                <c:pt idx="76">
                  <c:v>60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73.33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73.33</c:v>
                </c:pt>
                <c:pt idx="89">
                  <c:v>80</c:v>
                </c:pt>
                <c:pt idx="90">
                  <c:v>93.33</c:v>
                </c:pt>
                <c:pt idx="91">
                  <c:v>86.66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93.33</c:v>
                </c:pt>
                <c:pt idx="102">
                  <c:v>93.33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80</c:v>
                </c:pt>
                <c:pt idx="107">
                  <c:v>73.33</c:v>
                </c:pt>
                <c:pt idx="108">
                  <c:v>66.66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13.33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33.33</c:v>
                </c:pt>
                <c:pt idx="141">
                  <c:v>33.33</c:v>
                </c:pt>
                <c:pt idx="142">
                  <c:v>20</c:v>
                </c:pt>
                <c:pt idx="143">
                  <c:v>46.66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40</c:v>
                </c:pt>
                <c:pt idx="152">
                  <c:v>53.33</c:v>
                </c:pt>
                <c:pt idx="153">
                  <c:v>60</c:v>
                </c:pt>
                <c:pt idx="154">
                  <c:v>66.66</c:v>
                </c:pt>
                <c:pt idx="155">
                  <c:v>66.66</c:v>
                </c:pt>
                <c:pt idx="156">
                  <c:v>80</c:v>
                </c:pt>
                <c:pt idx="157">
                  <c:v>73.33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73.33</c:v>
                </c:pt>
                <c:pt idx="164">
                  <c:v>80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80</c:v>
                </c:pt>
                <c:pt idx="169">
                  <c:v>73.33</c:v>
                </c:pt>
                <c:pt idx="170">
                  <c:v>80</c:v>
                </c:pt>
                <c:pt idx="171">
                  <c:v>86.66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93.33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46.66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26.66</c:v>
                </c:pt>
                <c:pt idx="204">
                  <c:v>20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13.33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33.33</c:v>
                </c:pt>
                <c:pt idx="232">
                  <c:v>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20</c:v>
                </c:pt>
                <c:pt idx="238">
                  <c:v>0.01</c:v>
                </c:pt>
                <c:pt idx="239">
                  <c:v>26.66</c:v>
                </c:pt>
                <c:pt idx="240">
                  <c:v>6.66</c:v>
                </c:pt>
                <c:pt idx="241">
                  <c:v>13.33</c:v>
                </c:pt>
                <c:pt idx="242">
                  <c:v>46.66</c:v>
                </c:pt>
                <c:pt idx="243">
                  <c:v>46.66</c:v>
                </c:pt>
                <c:pt idx="244">
                  <c:v>33.33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33.33</c:v>
                </c:pt>
                <c:pt idx="252">
                  <c:v>33.33</c:v>
                </c:pt>
                <c:pt idx="253">
                  <c:v>20</c:v>
                </c:pt>
                <c:pt idx="254">
                  <c:v>20</c:v>
                </c:pt>
                <c:pt idx="255">
                  <c:v>33.33</c:v>
                </c:pt>
                <c:pt idx="256">
                  <c:v>20</c:v>
                </c:pt>
                <c:pt idx="257">
                  <c:v>73.33</c:v>
                </c:pt>
                <c:pt idx="258">
                  <c:v>53.33</c:v>
                </c:pt>
                <c:pt idx="259">
                  <c:v>66.66</c:v>
                </c:pt>
                <c:pt idx="260">
                  <c:v>53.33</c:v>
                </c:pt>
                <c:pt idx="261">
                  <c:v>60</c:v>
                </c:pt>
                <c:pt idx="262">
                  <c:v>73.33</c:v>
                </c:pt>
                <c:pt idx="263">
                  <c:v>73.33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53.33</c:v>
                </c:pt>
                <c:pt idx="275">
                  <c:v>53.33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53.33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13.33</c:v>
                </c:pt>
                <c:pt idx="286">
                  <c:v>20</c:v>
                </c:pt>
                <c:pt idx="287">
                  <c:v>26.66</c:v>
                </c:pt>
                <c:pt idx="288">
                  <c:v>40</c:v>
                </c:pt>
                <c:pt idx="289">
                  <c:v>53.33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66.66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A9-40B8-A7F9-3BE126E5D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196143280"/>
        <c:axId val="1091066992"/>
      </c:stockChart>
      <c:dateAx>
        <c:axId val="1196143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066992"/>
        <c:crosses val="autoZero"/>
        <c:auto val="1"/>
        <c:lblOffset val="100"/>
        <c:baseTimeUnit val="days"/>
      </c:dateAx>
      <c:valAx>
        <c:axId val="10910669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143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100-Day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'!$CG$21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'!$CG$22:$CG$321</c:f>
              <c:numCache>
                <c:formatCode>General</c:formatCode>
                <c:ptCount val="300"/>
                <c:pt idx="0">
                  <c:v>60</c:v>
                </c:pt>
                <c:pt idx="1">
                  <c:v>80</c:v>
                </c:pt>
                <c:pt idx="2">
                  <c:v>73.33</c:v>
                </c:pt>
                <c:pt idx="3">
                  <c:v>73.33</c:v>
                </c:pt>
                <c:pt idx="4">
                  <c:v>73.33</c:v>
                </c:pt>
                <c:pt idx="5">
                  <c:v>73.33</c:v>
                </c:pt>
                <c:pt idx="6">
                  <c:v>73.33</c:v>
                </c:pt>
                <c:pt idx="7">
                  <c:v>80</c:v>
                </c:pt>
                <c:pt idx="8">
                  <c:v>73.33</c:v>
                </c:pt>
                <c:pt idx="9">
                  <c:v>93.33</c:v>
                </c:pt>
                <c:pt idx="10">
                  <c:v>93.33</c:v>
                </c:pt>
                <c:pt idx="11">
                  <c:v>86.66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73.33</c:v>
                </c:pt>
                <c:pt idx="18">
                  <c:v>80</c:v>
                </c:pt>
                <c:pt idx="19">
                  <c:v>86.66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73.33</c:v>
                </c:pt>
                <c:pt idx="24">
                  <c:v>80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93.33</c:v>
                </c:pt>
                <c:pt idx="33">
                  <c:v>80</c:v>
                </c:pt>
                <c:pt idx="34">
                  <c:v>86.66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73.33</c:v>
                </c:pt>
                <c:pt idx="51">
                  <c:v>73.33</c:v>
                </c:pt>
                <c:pt idx="52">
                  <c:v>80</c:v>
                </c:pt>
                <c:pt idx="53">
                  <c:v>66.66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60</c:v>
                </c:pt>
                <c:pt idx="58">
                  <c:v>66.66</c:v>
                </c:pt>
                <c:pt idx="59">
                  <c:v>66.66</c:v>
                </c:pt>
                <c:pt idx="60">
                  <c:v>53.33</c:v>
                </c:pt>
                <c:pt idx="61">
                  <c:v>60</c:v>
                </c:pt>
                <c:pt idx="62">
                  <c:v>53.33</c:v>
                </c:pt>
                <c:pt idx="63">
                  <c:v>73.33</c:v>
                </c:pt>
                <c:pt idx="64">
                  <c:v>60</c:v>
                </c:pt>
                <c:pt idx="65">
                  <c:v>60</c:v>
                </c:pt>
                <c:pt idx="66">
                  <c:v>66.66</c:v>
                </c:pt>
                <c:pt idx="67">
                  <c:v>60</c:v>
                </c:pt>
                <c:pt idx="68">
                  <c:v>66.66</c:v>
                </c:pt>
                <c:pt idx="69">
                  <c:v>66.66</c:v>
                </c:pt>
                <c:pt idx="70">
                  <c:v>73.33</c:v>
                </c:pt>
                <c:pt idx="71">
                  <c:v>66.66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80</c:v>
                </c:pt>
                <c:pt idx="83">
                  <c:v>73.33</c:v>
                </c:pt>
                <c:pt idx="84">
                  <c:v>73.33</c:v>
                </c:pt>
                <c:pt idx="85">
                  <c:v>73.33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80</c:v>
                </c:pt>
                <c:pt idx="101">
                  <c:v>73.33</c:v>
                </c:pt>
                <c:pt idx="102">
                  <c:v>73.33</c:v>
                </c:pt>
                <c:pt idx="103">
                  <c:v>73.33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80</c:v>
                </c:pt>
                <c:pt idx="118">
                  <c:v>73.33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66.66</c:v>
                </c:pt>
                <c:pt idx="126">
                  <c:v>60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53.33</c:v>
                </c:pt>
                <c:pt idx="132">
                  <c:v>46.66</c:v>
                </c:pt>
                <c:pt idx="133">
                  <c:v>60</c:v>
                </c:pt>
                <c:pt idx="134">
                  <c:v>53.33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53.33</c:v>
                </c:pt>
                <c:pt idx="152">
                  <c:v>53.33</c:v>
                </c:pt>
                <c:pt idx="153">
                  <c:v>66.66</c:v>
                </c:pt>
                <c:pt idx="154">
                  <c:v>66.66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66.66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53.33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66.66</c:v>
                </c:pt>
                <c:pt idx="172">
                  <c:v>73.33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6.66</c:v>
                </c:pt>
                <c:pt idx="203">
                  <c:v>13.33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26.66</c:v>
                </c:pt>
                <c:pt idx="209">
                  <c:v>40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6.66</c:v>
                </c:pt>
                <c:pt idx="232">
                  <c:v>13.33</c:v>
                </c:pt>
                <c:pt idx="233">
                  <c:v>20</c:v>
                </c:pt>
                <c:pt idx="234">
                  <c:v>6.66</c:v>
                </c:pt>
                <c:pt idx="235">
                  <c:v>6.66</c:v>
                </c:pt>
                <c:pt idx="236">
                  <c:v>20</c:v>
                </c:pt>
                <c:pt idx="237">
                  <c:v>20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6.66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13.33</c:v>
                </c:pt>
                <c:pt idx="277">
                  <c:v>26.66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13.33</c:v>
                </c:pt>
                <c:pt idx="282">
                  <c:v>20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0.01</c:v>
                </c:pt>
                <c:pt idx="287">
                  <c:v>6.66</c:v>
                </c:pt>
                <c:pt idx="288">
                  <c:v>13.33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59-44C2-9AE4-6D0BBBE9C087}"/>
            </c:ext>
          </c:extLst>
        </c:ser>
        <c:ser>
          <c:idx val="1"/>
          <c:order val="1"/>
          <c:tx>
            <c:strRef>
              <c:f>'Data '!$CH$21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'!$CH$22:$CH$321</c:f>
              <c:numCache>
                <c:formatCode>General</c:formatCode>
                <c:ptCount val="300"/>
                <c:pt idx="0">
                  <c:v>86.66</c:v>
                </c:pt>
                <c:pt idx="1">
                  <c:v>80</c:v>
                </c:pt>
                <c:pt idx="2">
                  <c:v>80</c:v>
                </c:pt>
                <c:pt idx="3">
                  <c:v>73.33</c:v>
                </c:pt>
                <c:pt idx="4">
                  <c:v>80</c:v>
                </c:pt>
                <c:pt idx="5">
                  <c:v>80</c:v>
                </c:pt>
                <c:pt idx="6">
                  <c:v>86.66</c:v>
                </c:pt>
                <c:pt idx="7">
                  <c:v>93.33</c:v>
                </c:pt>
                <c:pt idx="8">
                  <c:v>93.33</c:v>
                </c:pt>
                <c:pt idx="9">
                  <c:v>93.33</c:v>
                </c:pt>
                <c:pt idx="10">
                  <c:v>93.33</c:v>
                </c:pt>
                <c:pt idx="11">
                  <c:v>86.66</c:v>
                </c:pt>
                <c:pt idx="12">
                  <c:v>66.66</c:v>
                </c:pt>
                <c:pt idx="13">
                  <c:v>73.33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86.66</c:v>
                </c:pt>
                <c:pt idx="19">
                  <c:v>93.33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86.66</c:v>
                </c:pt>
                <c:pt idx="25">
                  <c:v>93.33</c:v>
                </c:pt>
                <c:pt idx="26">
                  <c:v>86.66</c:v>
                </c:pt>
                <c:pt idx="27">
                  <c:v>93.33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93.33</c:v>
                </c:pt>
                <c:pt idx="33">
                  <c:v>80</c:v>
                </c:pt>
                <c:pt idx="34">
                  <c:v>86.66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66.66</c:v>
                </c:pt>
                <c:pt idx="61">
                  <c:v>60</c:v>
                </c:pt>
                <c:pt idx="62">
                  <c:v>73.33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66.66</c:v>
                </c:pt>
                <c:pt idx="67">
                  <c:v>66.66</c:v>
                </c:pt>
                <c:pt idx="68">
                  <c:v>66.66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80</c:v>
                </c:pt>
                <c:pt idx="83">
                  <c:v>73.33</c:v>
                </c:pt>
                <c:pt idx="84">
                  <c:v>73.33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80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80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73.33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66.66</c:v>
                </c:pt>
                <c:pt idx="125">
                  <c:v>66.66</c:v>
                </c:pt>
                <c:pt idx="126">
                  <c:v>60</c:v>
                </c:pt>
                <c:pt idx="127">
                  <c:v>46.66</c:v>
                </c:pt>
                <c:pt idx="128">
                  <c:v>40</c:v>
                </c:pt>
                <c:pt idx="129">
                  <c:v>40</c:v>
                </c:pt>
                <c:pt idx="130">
                  <c:v>53.33</c:v>
                </c:pt>
                <c:pt idx="131">
                  <c:v>60</c:v>
                </c:pt>
                <c:pt idx="132">
                  <c:v>53.33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66.66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73.33</c:v>
                </c:pt>
                <c:pt idx="171">
                  <c:v>66.66</c:v>
                </c:pt>
                <c:pt idx="172">
                  <c:v>86.66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73.33</c:v>
                </c:pt>
                <c:pt idx="202">
                  <c:v>6.66</c:v>
                </c:pt>
                <c:pt idx="203">
                  <c:v>53.33</c:v>
                </c:pt>
                <c:pt idx="204">
                  <c:v>66.66</c:v>
                </c:pt>
                <c:pt idx="205">
                  <c:v>73.33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53.33</c:v>
                </c:pt>
                <c:pt idx="210">
                  <c:v>13.33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6.66</c:v>
                </c:pt>
                <c:pt idx="231">
                  <c:v>26.66</c:v>
                </c:pt>
                <c:pt idx="232">
                  <c:v>13.33</c:v>
                </c:pt>
                <c:pt idx="233">
                  <c:v>26.66</c:v>
                </c:pt>
                <c:pt idx="234">
                  <c:v>6.66</c:v>
                </c:pt>
                <c:pt idx="235">
                  <c:v>13.33</c:v>
                </c:pt>
                <c:pt idx="236">
                  <c:v>26.66</c:v>
                </c:pt>
                <c:pt idx="237">
                  <c:v>20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6.66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26.66</c:v>
                </c:pt>
                <c:pt idx="270">
                  <c:v>33.33</c:v>
                </c:pt>
                <c:pt idx="271">
                  <c:v>33.33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26.66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0.01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59-44C2-9AE4-6D0BBBE9C087}"/>
            </c:ext>
          </c:extLst>
        </c:ser>
        <c:ser>
          <c:idx val="2"/>
          <c:order val="2"/>
          <c:tx>
            <c:strRef>
              <c:f>'Data '!$CI$21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'!$CI$22:$CI$321</c:f>
              <c:numCache>
                <c:formatCode>General</c:formatCode>
                <c:ptCount val="300"/>
                <c:pt idx="0">
                  <c:v>60</c:v>
                </c:pt>
                <c:pt idx="1">
                  <c:v>73.33</c:v>
                </c:pt>
                <c:pt idx="2">
                  <c:v>73.33</c:v>
                </c:pt>
                <c:pt idx="3">
                  <c:v>66.66</c:v>
                </c:pt>
                <c:pt idx="4">
                  <c:v>73.33</c:v>
                </c:pt>
                <c:pt idx="5">
                  <c:v>73.33</c:v>
                </c:pt>
                <c:pt idx="6">
                  <c:v>73.33</c:v>
                </c:pt>
                <c:pt idx="7">
                  <c:v>80</c:v>
                </c:pt>
                <c:pt idx="8">
                  <c:v>73.33</c:v>
                </c:pt>
                <c:pt idx="9">
                  <c:v>80</c:v>
                </c:pt>
                <c:pt idx="10">
                  <c:v>86.66</c:v>
                </c:pt>
                <c:pt idx="11">
                  <c:v>66.66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66.66</c:v>
                </c:pt>
                <c:pt idx="16">
                  <c:v>73.33</c:v>
                </c:pt>
                <c:pt idx="17">
                  <c:v>73.33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73.33</c:v>
                </c:pt>
                <c:pt idx="23">
                  <c:v>73.33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73.33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80</c:v>
                </c:pt>
                <c:pt idx="46">
                  <c:v>86.66</c:v>
                </c:pt>
                <c:pt idx="47">
                  <c:v>86.66</c:v>
                </c:pt>
                <c:pt idx="48">
                  <c:v>80</c:v>
                </c:pt>
                <c:pt idx="49">
                  <c:v>73.33</c:v>
                </c:pt>
                <c:pt idx="50">
                  <c:v>73.33</c:v>
                </c:pt>
                <c:pt idx="51">
                  <c:v>73.33</c:v>
                </c:pt>
                <c:pt idx="52">
                  <c:v>66.66</c:v>
                </c:pt>
                <c:pt idx="53">
                  <c:v>66.66</c:v>
                </c:pt>
                <c:pt idx="54">
                  <c:v>66.66</c:v>
                </c:pt>
                <c:pt idx="55">
                  <c:v>60</c:v>
                </c:pt>
                <c:pt idx="56">
                  <c:v>53.33</c:v>
                </c:pt>
                <c:pt idx="57">
                  <c:v>60</c:v>
                </c:pt>
                <c:pt idx="58">
                  <c:v>60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53.33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66.66</c:v>
                </c:pt>
                <c:pt idx="67">
                  <c:v>60</c:v>
                </c:pt>
                <c:pt idx="68">
                  <c:v>66.66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73.33</c:v>
                </c:pt>
                <c:pt idx="73">
                  <c:v>66.66</c:v>
                </c:pt>
                <c:pt idx="74">
                  <c:v>66.66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73.33</c:v>
                </c:pt>
                <c:pt idx="83">
                  <c:v>73.33</c:v>
                </c:pt>
                <c:pt idx="84">
                  <c:v>73.33</c:v>
                </c:pt>
                <c:pt idx="85">
                  <c:v>73.33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73.33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66.66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60</c:v>
                </c:pt>
                <c:pt idx="126">
                  <c:v>53.33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53.33</c:v>
                </c:pt>
                <c:pt idx="132">
                  <c:v>46.66</c:v>
                </c:pt>
                <c:pt idx="133">
                  <c:v>60</c:v>
                </c:pt>
                <c:pt idx="134">
                  <c:v>53.33</c:v>
                </c:pt>
                <c:pt idx="135">
                  <c:v>60</c:v>
                </c:pt>
                <c:pt idx="136">
                  <c:v>60</c:v>
                </c:pt>
                <c:pt idx="137">
                  <c:v>46.66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53.33</c:v>
                </c:pt>
                <c:pt idx="151">
                  <c:v>46.66</c:v>
                </c:pt>
                <c:pt idx="152">
                  <c:v>53.33</c:v>
                </c:pt>
                <c:pt idx="153">
                  <c:v>60</c:v>
                </c:pt>
                <c:pt idx="154">
                  <c:v>60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66.66</c:v>
                </c:pt>
                <c:pt idx="161">
                  <c:v>66.66</c:v>
                </c:pt>
                <c:pt idx="162">
                  <c:v>66.66</c:v>
                </c:pt>
                <c:pt idx="163">
                  <c:v>53.33</c:v>
                </c:pt>
                <c:pt idx="164">
                  <c:v>60</c:v>
                </c:pt>
                <c:pt idx="165">
                  <c:v>60</c:v>
                </c:pt>
                <c:pt idx="166">
                  <c:v>53.33</c:v>
                </c:pt>
                <c:pt idx="167">
                  <c:v>53.33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73.33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80</c:v>
                </c:pt>
                <c:pt idx="198">
                  <c:v>80</c:v>
                </c:pt>
                <c:pt idx="199">
                  <c:v>73.33</c:v>
                </c:pt>
                <c:pt idx="200">
                  <c:v>66.66</c:v>
                </c:pt>
                <c:pt idx="201">
                  <c:v>40</c:v>
                </c:pt>
                <c:pt idx="202">
                  <c:v>6.66</c:v>
                </c:pt>
                <c:pt idx="203">
                  <c:v>13.33</c:v>
                </c:pt>
                <c:pt idx="204">
                  <c:v>40</c:v>
                </c:pt>
                <c:pt idx="205">
                  <c:v>46.66</c:v>
                </c:pt>
                <c:pt idx="206">
                  <c:v>46.66</c:v>
                </c:pt>
                <c:pt idx="207">
                  <c:v>46.66</c:v>
                </c:pt>
                <c:pt idx="208">
                  <c:v>13.33</c:v>
                </c:pt>
                <c:pt idx="209">
                  <c:v>13.33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6.66</c:v>
                </c:pt>
                <c:pt idx="232">
                  <c:v>6.66</c:v>
                </c:pt>
                <c:pt idx="233">
                  <c:v>6.66</c:v>
                </c:pt>
                <c:pt idx="234">
                  <c:v>6.66</c:v>
                </c:pt>
                <c:pt idx="235">
                  <c:v>6.66</c:v>
                </c:pt>
                <c:pt idx="236">
                  <c:v>6.66</c:v>
                </c:pt>
                <c:pt idx="237">
                  <c:v>6.66</c:v>
                </c:pt>
                <c:pt idx="238">
                  <c:v>0.01</c:v>
                </c:pt>
                <c:pt idx="239">
                  <c:v>13.33</c:v>
                </c:pt>
                <c:pt idx="240">
                  <c:v>6.66</c:v>
                </c:pt>
                <c:pt idx="241">
                  <c:v>6.66</c:v>
                </c:pt>
                <c:pt idx="242">
                  <c:v>13.33</c:v>
                </c:pt>
                <c:pt idx="243">
                  <c:v>6.66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13.33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13.33</c:v>
                </c:pt>
                <c:pt idx="281">
                  <c:v>13.33</c:v>
                </c:pt>
                <c:pt idx="282">
                  <c:v>6.66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13.33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59-44C2-9AE4-6D0BBBE9C087}"/>
            </c:ext>
          </c:extLst>
        </c:ser>
        <c:ser>
          <c:idx val="3"/>
          <c:order val="3"/>
          <c:tx>
            <c:strRef>
              <c:f>'Data '!$CJ$21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'!$CJ$22:$CJ$321</c:f>
              <c:numCache>
                <c:formatCode>General</c:formatCode>
                <c:ptCount val="300"/>
                <c:pt idx="0">
                  <c:v>86.66</c:v>
                </c:pt>
                <c:pt idx="1">
                  <c:v>80</c:v>
                </c:pt>
                <c:pt idx="2">
                  <c:v>73.33</c:v>
                </c:pt>
                <c:pt idx="3">
                  <c:v>73.33</c:v>
                </c:pt>
                <c:pt idx="4">
                  <c:v>80</c:v>
                </c:pt>
                <c:pt idx="5">
                  <c:v>80</c:v>
                </c:pt>
                <c:pt idx="6">
                  <c:v>73.33</c:v>
                </c:pt>
                <c:pt idx="7">
                  <c:v>80</c:v>
                </c:pt>
                <c:pt idx="8">
                  <c:v>93.33</c:v>
                </c:pt>
                <c:pt idx="9">
                  <c:v>86.66</c:v>
                </c:pt>
                <c:pt idx="10">
                  <c:v>86.66</c:v>
                </c:pt>
                <c:pt idx="11">
                  <c:v>66.66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66.66</c:v>
                </c:pt>
                <c:pt idx="22">
                  <c:v>73.33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93.33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73.33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80</c:v>
                </c:pt>
                <c:pt idx="49">
                  <c:v>73.33</c:v>
                </c:pt>
                <c:pt idx="50">
                  <c:v>80</c:v>
                </c:pt>
                <c:pt idx="51">
                  <c:v>80</c:v>
                </c:pt>
                <c:pt idx="52">
                  <c:v>66.66</c:v>
                </c:pt>
                <c:pt idx="53">
                  <c:v>80</c:v>
                </c:pt>
                <c:pt idx="54">
                  <c:v>73.33</c:v>
                </c:pt>
                <c:pt idx="55">
                  <c:v>73.33</c:v>
                </c:pt>
                <c:pt idx="56">
                  <c:v>53.33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66.66</c:v>
                </c:pt>
                <c:pt idx="61">
                  <c:v>53.33</c:v>
                </c:pt>
                <c:pt idx="62">
                  <c:v>73.33</c:v>
                </c:pt>
                <c:pt idx="63">
                  <c:v>60</c:v>
                </c:pt>
                <c:pt idx="64">
                  <c:v>60</c:v>
                </c:pt>
                <c:pt idx="65">
                  <c:v>66.66</c:v>
                </c:pt>
                <c:pt idx="66">
                  <c:v>66.66</c:v>
                </c:pt>
                <c:pt idx="67">
                  <c:v>66.66</c:v>
                </c:pt>
                <c:pt idx="68">
                  <c:v>66.66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66.66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73.33</c:v>
                </c:pt>
                <c:pt idx="83">
                  <c:v>73.33</c:v>
                </c:pt>
                <c:pt idx="84">
                  <c:v>73.33</c:v>
                </c:pt>
                <c:pt idx="85">
                  <c:v>86.66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80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66.66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66.66</c:v>
                </c:pt>
                <c:pt idx="126">
                  <c:v>53.33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53.33</c:v>
                </c:pt>
                <c:pt idx="131">
                  <c:v>53.33</c:v>
                </c:pt>
                <c:pt idx="132">
                  <c:v>53.33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53.33</c:v>
                </c:pt>
                <c:pt idx="151">
                  <c:v>53.33</c:v>
                </c:pt>
                <c:pt idx="152">
                  <c:v>60</c:v>
                </c:pt>
                <c:pt idx="153">
                  <c:v>60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53.33</c:v>
                </c:pt>
                <c:pt idx="164">
                  <c:v>60</c:v>
                </c:pt>
                <c:pt idx="165">
                  <c:v>60</c:v>
                </c:pt>
                <c:pt idx="166">
                  <c:v>53.33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66.66</c:v>
                </c:pt>
                <c:pt idx="201">
                  <c:v>40</c:v>
                </c:pt>
                <c:pt idx="202">
                  <c:v>6.66</c:v>
                </c:pt>
                <c:pt idx="203">
                  <c:v>53.33</c:v>
                </c:pt>
                <c:pt idx="204">
                  <c:v>40</c:v>
                </c:pt>
                <c:pt idx="205">
                  <c:v>66.66</c:v>
                </c:pt>
                <c:pt idx="206">
                  <c:v>46.66</c:v>
                </c:pt>
                <c:pt idx="207">
                  <c:v>46.66</c:v>
                </c:pt>
                <c:pt idx="208">
                  <c:v>26.66</c:v>
                </c:pt>
                <c:pt idx="209">
                  <c:v>40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13.33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6.66</c:v>
                </c:pt>
                <c:pt idx="231">
                  <c:v>20</c:v>
                </c:pt>
                <c:pt idx="232">
                  <c:v>6.66</c:v>
                </c:pt>
                <c:pt idx="233">
                  <c:v>26.66</c:v>
                </c:pt>
                <c:pt idx="234">
                  <c:v>6.66</c:v>
                </c:pt>
                <c:pt idx="235">
                  <c:v>6.66</c:v>
                </c:pt>
                <c:pt idx="236">
                  <c:v>26.66</c:v>
                </c:pt>
                <c:pt idx="237">
                  <c:v>6.66</c:v>
                </c:pt>
                <c:pt idx="238">
                  <c:v>6.66</c:v>
                </c:pt>
                <c:pt idx="239">
                  <c:v>13.33</c:v>
                </c:pt>
                <c:pt idx="240">
                  <c:v>6.66</c:v>
                </c:pt>
                <c:pt idx="241">
                  <c:v>6.66</c:v>
                </c:pt>
                <c:pt idx="242">
                  <c:v>13.33</c:v>
                </c:pt>
                <c:pt idx="243">
                  <c:v>6.66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20</c:v>
                </c:pt>
                <c:pt idx="270">
                  <c:v>26.66</c:v>
                </c:pt>
                <c:pt idx="271">
                  <c:v>33.33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13.33</c:v>
                </c:pt>
                <c:pt idx="281">
                  <c:v>20</c:v>
                </c:pt>
                <c:pt idx="282">
                  <c:v>6.66</c:v>
                </c:pt>
                <c:pt idx="283">
                  <c:v>6.66</c:v>
                </c:pt>
                <c:pt idx="284">
                  <c:v>6.66</c:v>
                </c:pt>
                <c:pt idx="285">
                  <c:v>0.01</c:v>
                </c:pt>
                <c:pt idx="286">
                  <c:v>0.01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20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59-44C2-9AE4-6D0BBBE9C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196145280"/>
        <c:axId val="1091054096"/>
      </c:stockChart>
      <c:dateAx>
        <c:axId val="11961452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054096"/>
        <c:crosses val="autoZero"/>
        <c:auto val="1"/>
        <c:lblOffset val="100"/>
        <c:baseTimeUnit val="days"/>
      </c:dateAx>
      <c:valAx>
        <c:axId val="10910540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145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200-Day Average Daily Chart</a:t>
            </a:r>
          </a:p>
        </c:rich>
      </c:tx>
      <c:layout>
        <c:manualLayout>
          <c:xMode val="edge"/>
          <c:yMode val="edge"/>
          <c:x val="0.12937223797665146"/>
          <c:y val="5.76368876080691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'!$CL$21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'!$CL$22:$CL$321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60</c:v>
                </c:pt>
                <c:pt idx="61">
                  <c:v>66.66</c:v>
                </c:pt>
                <c:pt idx="62">
                  <c:v>66.66</c:v>
                </c:pt>
                <c:pt idx="63">
                  <c:v>73.33</c:v>
                </c:pt>
                <c:pt idx="64">
                  <c:v>73.33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66.66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66.66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86.66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13.33</c:v>
                </c:pt>
                <c:pt idx="203">
                  <c:v>26.66</c:v>
                </c:pt>
                <c:pt idx="204">
                  <c:v>53.33</c:v>
                </c:pt>
                <c:pt idx="205">
                  <c:v>60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26.66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6.66</c:v>
                </c:pt>
                <c:pt idx="230">
                  <c:v>0.01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13.33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C2-4C6A-80DF-CBFAC7517CCC}"/>
            </c:ext>
          </c:extLst>
        </c:ser>
        <c:ser>
          <c:idx val="1"/>
          <c:order val="1"/>
          <c:tx>
            <c:strRef>
              <c:f>'Data '!$CM$21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'!$CM$22:$CM$321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80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73.33</c:v>
                </c:pt>
                <c:pt idx="57">
                  <c:v>80</c:v>
                </c:pt>
                <c:pt idx="58">
                  <c:v>86.66</c:v>
                </c:pt>
                <c:pt idx="59">
                  <c:v>80</c:v>
                </c:pt>
                <c:pt idx="60">
                  <c:v>66.66</c:v>
                </c:pt>
                <c:pt idx="61">
                  <c:v>73.33</c:v>
                </c:pt>
                <c:pt idx="62">
                  <c:v>73.33</c:v>
                </c:pt>
                <c:pt idx="63">
                  <c:v>73.33</c:v>
                </c:pt>
                <c:pt idx="64">
                  <c:v>73.33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86.66</c:v>
                </c:pt>
                <c:pt idx="117">
                  <c:v>80</c:v>
                </c:pt>
                <c:pt idx="118">
                  <c:v>73.33</c:v>
                </c:pt>
                <c:pt idx="119">
                  <c:v>73.33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73.33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66.66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66.66</c:v>
                </c:pt>
                <c:pt idx="151">
                  <c:v>73.33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73.33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26.66</c:v>
                </c:pt>
                <c:pt idx="203">
                  <c:v>60</c:v>
                </c:pt>
                <c:pt idx="204">
                  <c:v>73.33</c:v>
                </c:pt>
                <c:pt idx="205">
                  <c:v>66.66</c:v>
                </c:pt>
                <c:pt idx="206">
                  <c:v>60</c:v>
                </c:pt>
                <c:pt idx="207">
                  <c:v>46.66</c:v>
                </c:pt>
                <c:pt idx="208">
                  <c:v>46.66</c:v>
                </c:pt>
                <c:pt idx="209">
                  <c:v>53.33</c:v>
                </c:pt>
                <c:pt idx="210">
                  <c:v>26.66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6.66</c:v>
                </c:pt>
                <c:pt idx="222">
                  <c:v>13.33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13.33</c:v>
                </c:pt>
                <c:pt idx="230">
                  <c:v>13.33</c:v>
                </c:pt>
                <c:pt idx="231">
                  <c:v>40</c:v>
                </c:pt>
                <c:pt idx="232">
                  <c:v>20</c:v>
                </c:pt>
                <c:pt idx="233">
                  <c:v>26.66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6.66</c:v>
                </c:pt>
                <c:pt idx="256">
                  <c:v>0.01</c:v>
                </c:pt>
                <c:pt idx="257">
                  <c:v>13.33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13.33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20</c:v>
                </c:pt>
                <c:pt idx="286">
                  <c:v>6.66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C2-4C6A-80DF-CBFAC7517CCC}"/>
            </c:ext>
          </c:extLst>
        </c:ser>
        <c:ser>
          <c:idx val="2"/>
          <c:order val="2"/>
          <c:tx>
            <c:strRef>
              <c:f>'Data '!$CN$21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'!$CN$22:$CN$321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66.66</c:v>
                </c:pt>
                <c:pt idx="15">
                  <c:v>66.66</c:v>
                </c:pt>
                <c:pt idx="16">
                  <c:v>66.66</c:v>
                </c:pt>
                <c:pt idx="17">
                  <c:v>80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86.66</c:v>
                </c:pt>
                <c:pt idx="26">
                  <c:v>80</c:v>
                </c:pt>
                <c:pt idx="27">
                  <c:v>86.66</c:v>
                </c:pt>
                <c:pt idx="28">
                  <c:v>86.66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53.33</c:v>
                </c:pt>
                <c:pt idx="61">
                  <c:v>53.33</c:v>
                </c:pt>
                <c:pt idx="62">
                  <c:v>66.66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66.66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66.66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6.66</c:v>
                </c:pt>
                <c:pt idx="203">
                  <c:v>26.66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33.33</c:v>
                </c:pt>
                <c:pt idx="209">
                  <c:v>13.33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6.66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20</c:v>
                </c:pt>
                <c:pt idx="232">
                  <c:v>13.33</c:v>
                </c:pt>
                <c:pt idx="233">
                  <c:v>20</c:v>
                </c:pt>
                <c:pt idx="234">
                  <c:v>13.33</c:v>
                </c:pt>
                <c:pt idx="235">
                  <c:v>13.33</c:v>
                </c:pt>
                <c:pt idx="236">
                  <c:v>13.33</c:v>
                </c:pt>
                <c:pt idx="237">
                  <c:v>13.33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C2-4C6A-80DF-CBFAC7517CCC}"/>
            </c:ext>
          </c:extLst>
        </c:ser>
        <c:ser>
          <c:idx val="3"/>
          <c:order val="3"/>
          <c:tx>
            <c:strRef>
              <c:f>'Data '!$CO$21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'!$CO$22:$CO$321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86.66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66.66</c:v>
                </c:pt>
                <c:pt idx="57">
                  <c:v>73.33</c:v>
                </c:pt>
                <c:pt idx="58">
                  <c:v>73.33</c:v>
                </c:pt>
                <c:pt idx="59">
                  <c:v>60</c:v>
                </c:pt>
                <c:pt idx="60">
                  <c:v>66.66</c:v>
                </c:pt>
                <c:pt idx="61">
                  <c:v>66.66</c:v>
                </c:pt>
                <c:pt idx="62">
                  <c:v>73.33</c:v>
                </c:pt>
                <c:pt idx="63">
                  <c:v>73.33</c:v>
                </c:pt>
                <c:pt idx="64">
                  <c:v>66.66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66.66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20</c:v>
                </c:pt>
                <c:pt idx="203">
                  <c:v>60</c:v>
                </c:pt>
                <c:pt idx="204">
                  <c:v>40</c:v>
                </c:pt>
                <c:pt idx="205">
                  <c:v>66.66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6.66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0.01</c:v>
                </c:pt>
                <c:pt idx="230">
                  <c:v>13.33</c:v>
                </c:pt>
                <c:pt idx="231">
                  <c:v>20</c:v>
                </c:pt>
                <c:pt idx="232">
                  <c:v>13.33</c:v>
                </c:pt>
                <c:pt idx="233">
                  <c:v>26.66</c:v>
                </c:pt>
                <c:pt idx="234">
                  <c:v>13.33</c:v>
                </c:pt>
                <c:pt idx="235">
                  <c:v>20</c:v>
                </c:pt>
                <c:pt idx="236">
                  <c:v>26.66</c:v>
                </c:pt>
                <c:pt idx="237">
                  <c:v>13.33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26.66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13.33</c:v>
                </c:pt>
                <c:pt idx="284">
                  <c:v>6.66</c:v>
                </c:pt>
                <c:pt idx="285">
                  <c:v>0.01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C2-4C6A-80DF-CBFAC7517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196140480"/>
        <c:axId val="1091056176"/>
      </c:stockChart>
      <c:dateAx>
        <c:axId val="119614048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056176"/>
        <c:crosses val="autoZero"/>
        <c:auto val="1"/>
        <c:lblOffset val="100"/>
        <c:baseTimeUnit val="days"/>
      </c:dateAx>
      <c:valAx>
        <c:axId val="109105617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614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Jones Composite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'!$X$46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'!$V$47:$V$346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'!$X$47:$X$346</c:f>
              <c:numCache>
                <c:formatCode>General</c:formatCode>
                <c:ptCount val="300"/>
                <c:pt idx="0">
                  <c:v>8602.86</c:v>
                </c:pt>
                <c:pt idx="1">
                  <c:v>8581.09</c:v>
                </c:pt>
                <c:pt idx="2">
                  <c:v>8528.36</c:v>
                </c:pt>
                <c:pt idx="3">
                  <c:v>8489.49</c:v>
                </c:pt>
                <c:pt idx="4">
                  <c:v>8502.31</c:v>
                </c:pt>
                <c:pt idx="5">
                  <c:v>8573.82</c:v>
                </c:pt>
                <c:pt idx="6">
                  <c:v>8593.5300000000007</c:v>
                </c:pt>
                <c:pt idx="7">
                  <c:v>8574.1200000000008</c:v>
                </c:pt>
                <c:pt idx="8">
                  <c:v>8615.02</c:v>
                </c:pt>
                <c:pt idx="9">
                  <c:v>8621.08</c:v>
                </c:pt>
                <c:pt idx="10">
                  <c:v>8559.98</c:v>
                </c:pt>
                <c:pt idx="11">
                  <c:v>8536.1</c:v>
                </c:pt>
                <c:pt idx="12">
                  <c:v>8527.67</c:v>
                </c:pt>
                <c:pt idx="13">
                  <c:v>8399.98</c:v>
                </c:pt>
                <c:pt idx="14">
                  <c:v>8355.5</c:v>
                </c:pt>
                <c:pt idx="15">
                  <c:v>8308.58</c:v>
                </c:pt>
                <c:pt idx="16">
                  <c:v>8261.2199999999993</c:v>
                </c:pt>
                <c:pt idx="17">
                  <c:v>8315.2800000000007</c:v>
                </c:pt>
                <c:pt idx="18">
                  <c:v>8474.56</c:v>
                </c:pt>
                <c:pt idx="19">
                  <c:v>8532.66</c:v>
                </c:pt>
                <c:pt idx="20">
                  <c:v>8574.23</c:v>
                </c:pt>
                <c:pt idx="21">
                  <c:v>8634.19</c:v>
                </c:pt>
                <c:pt idx="22">
                  <c:v>8658.26</c:v>
                </c:pt>
                <c:pt idx="23">
                  <c:v>8612.24</c:v>
                </c:pt>
                <c:pt idx="24">
                  <c:v>8642.52</c:v>
                </c:pt>
                <c:pt idx="25">
                  <c:v>8669.15</c:v>
                </c:pt>
                <c:pt idx="26">
                  <c:v>8678.11</c:v>
                </c:pt>
                <c:pt idx="27">
                  <c:v>8682.9500000000007</c:v>
                </c:pt>
                <c:pt idx="28">
                  <c:v>8741.61</c:v>
                </c:pt>
                <c:pt idx="29">
                  <c:v>8819.35</c:v>
                </c:pt>
                <c:pt idx="30">
                  <c:v>8834.5</c:v>
                </c:pt>
                <c:pt idx="31">
                  <c:v>8830.48</c:v>
                </c:pt>
                <c:pt idx="32">
                  <c:v>8796.4500000000007</c:v>
                </c:pt>
                <c:pt idx="33">
                  <c:v>8741.91</c:v>
                </c:pt>
                <c:pt idx="34">
                  <c:v>8718.9</c:v>
                </c:pt>
                <c:pt idx="35">
                  <c:v>8760.0499999999993</c:v>
                </c:pt>
                <c:pt idx="36">
                  <c:v>8849.98</c:v>
                </c:pt>
                <c:pt idx="37">
                  <c:v>8833.59</c:v>
                </c:pt>
                <c:pt idx="38">
                  <c:v>8852.41</c:v>
                </c:pt>
                <c:pt idx="39">
                  <c:v>8870.58</c:v>
                </c:pt>
                <c:pt idx="40">
                  <c:v>8864.61</c:v>
                </c:pt>
                <c:pt idx="41">
                  <c:v>8829.64</c:v>
                </c:pt>
                <c:pt idx="42">
                  <c:v>8853.43</c:v>
                </c:pt>
                <c:pt idx="43">
                  <c:v>8856.25</c:v>
                </c:pt>
                <c:pt idx="44">
                  <c:v>8924.17</c:v>
                </c:pt>
                <c:pt idx="45">
                  <c:v>9001.99</c:v>
                </c:pt>
                <c:pt idx="46">
                  <c:v>9010.25</c:v>
                </c:pt>
                <c:pt idx="47">
                  <c:v>9008.5499999999993</c:v>
                </c:pt>
                <c:pt idx="48">
                  <c:v>8928.9599999999991</c:v>
                </c:pt>
                <c:pt idx="49">
                  <c:v>8976.98</c:v>
                </c:pt>
                <c:pt idx="50">
                  <c:v>8961.14</c:v>
                </c:pt>
                <c:pt idx="51">
                  <c:v>8972.09</c:v>
                </c:pt>
                <c:pt idx="52">
                  <c:v>8963.7199999999993</c:v>
                </c:pt>
                <c:pt idx="53">
                  <c:v>8990.5400000000009</c:v>
                </c:pt>
                <c:pt idx="54">
                  <c:v>8961.06</c:v>
                </c:pt>
                <c:pt idx="55">
                  <c:v>8984.17</c:v>
                </c:pt>
                <c:pt idx="56">
                  <c:v>8973.0400000000009</c:v>
                </c:pt>
                <c:pt idx="57">
                  <c:v>8985.1</c:v>
                </c:pt>
                <c:pt idx="58">
                  <c:v>8895.39</c:v>
                </c:pt>
                <c:pt idx="59">
                  <c:v>8788.0499999999993</c:v>
                </c:pt>
                <c:pt idx="60">
                  <c:v>8711.9699999999993</c:v>
                </c:pt>
                <c:pt idx="61">
                  <c:v>8563.68</c:v>
                </c:pt>
                <c:pt idx="62">
                  <c:v>8578.25</c:v>
                </c:pt>
                <c:pt idx="63">
                  <c:v>8651.67</c:v>
                </c:pt>
                <c:pt idx="64">
                  <c:v>8740.26</c:v>
                </c:pt>
                <c:pt idx="65">
                  <c:v>8680.2900000000009</c:v>
                </c:pt>
                <c:pt idx="66">
                  <c:v>8587.57</c:v>
                </c:pt>
                <c:pt idx="67">
                  <c:v>8632.48</c:v>
                </c:pt>
                <c:pt idx="68">
                  <c:v>8474.07</c:v>
                </c:pt>
                <c:pt idx="69">
                  <c:v>8517.48</c:v>
                </c:pt>
                <c:pt idx="70">
                  <c:v>8638.2999999999993</c:v>
                </c:pt>
                <c:pt idx="71">
                  <c:v>8662.31</c:v>
                </c:pt>
                <c:pt idx="72">
                  <c:v>8674.1299999999992</c:v>
                </c:pt>
                <c:pt idx="73">
                  <c:v>8716.92</c:v>
                </c:pt>
                <c:pt idx="74">
                  <c:v>8671.0400000000009</c:v>
                </c:pt>
                <c:pt idx="75">
                  <c:v>8555.94</c:v>
                </c:pt>
                <c:pt idx="76">
                  <c:v>8629.24</c:v>
                </c:pt>
                <c:pt idx="77">
                  <c:v>8527.27</c:v>
                </c:pt>
                <c:pt idx="78">
                  <c:v>8690.1</c:v>
                </c:pt>
                <c:pt idx="79">
                  <c:v>8774.85</c:v>
                </c:pt>
                <c:pt idx="80">
                  <c:v>8696.3799999999992</c:v>
                </c:pt>
                <c:pt idx="81">
                  <c:v>8746.64</c:v>
                </c:pt>
                <c:pt idx="82">
                  <c:v>8820.59</c:v>
                </c:pt>
                <c:pt idx="83">
                  <c:v>8892.42</c:v>
                </c:pt>
                <c:pt idx="84">
                  <c:v>8885.77</c:v>
                </c:pt>
                <c:pt idx="85">
                  <c:v>8903.68</c:v>
                </c:pt>
                <c:pt idx="86">
                  <c:v>8967.26</c:v>
                </c:pt>
                <c:pt idx="87">
                  <c:v>9060.09</c:v>
                </c:pt>
                <c:pt idx="88">
                  <c:v>9054.85</c:v>
                </c:pt>
                <c:pt idx="89">
                  <c:v>9020.08</c:v>
                </c:pt>
                <c:pt idx="90">
                  <c:v>8994.06</c:v>
                </c:pt>
                <c:pt idx="91">
                  <c:v>8988.4</c:v>
                </c:pt>
                <c:pt idx="92">
                  <c:v>9019.67</c:v>
                </c:pt>
                <c:pt idx="93">
                  <c:v>8994.34</c:v>
                </c:pt>
                <c:pt idx="94">
                  <c:v>8932.84</c:v>
                </c:pt>
                <c:pt idx="95">
                  <c:v>8976.24</c:v>
                </c:pt>
                <c:pt idx="96">
                  <c:v>8939.42</c:v>
                </c:pt>
                <c:pt idx="97">
                  <c:v>8990.31</c:v>
                </c:pt>
                <c:pt idx="98">
                  <c:v>8993.14</c:v>
                </c:pt>
                <c:pt idx="99">
                  <c:v>8950.75</c:v>
                </c:pt>
                <c:pt idx="100">
                  <c:v>8977.89</c:v>
                </c:pt>
                <c:pt idx="101">
                  <c:v>8786.25</c:v>
                </c:pt>
                <c:pt idx="102">
                  <c:v>8667.1299999999992</c:v>
                </c:pt>
                <c:pt idx="103">
                  <c:v>8730.25</c:v>
                </c:pt>
                <c:pt idx="104">
                  <c:v>8805.4</c:v>
                </c:pt>
                <c:pt idx="105">
                  <c:v>8733.2099999999991</c:v>
                </c:pt>
                <c:pt idx="106">
                  <c:v>8732.7999999999993</c:v>
                </c:pt>
                <c:pt idx="107">
                  <c:v>8737.2999999999993</c:v>
                </c:pt>
                <c:pt idx="108">
                  <c:v>8866.07</c:v>
                </c:pt>
                <c:pt idx="109">
                  <c:v>8888.1</c:v>
                </c:pt>
                <c:pt idx="110">
                  <c:v>8886.14</c:v>
                </c:pt>
                <c:pt idx="111">
                  <c:v>8937.24</c:v>
                </c:pt>
                <c:pt idx="112">
                  <c:v>8969.98</c:v>
                </c:pt>
                <c:pt idx="113">
                  <c:v>8979.5</c:v>
                </c:pt>
                <c:pt idx="114">
                  <c:v>8969.4500000000007</c:v>
                </c:pt>
                <c:pt idx="115">
                  <c:v>8990.32</c:v>
                </c:pt>
                <c:pt idx="116">
                  <c:v>9010.86</c:v>
                </c:pt>
                <c:pt idx="117">
                  <c:v>9036.52</c:v>
                </c:pt>
                <c:pt idx="118">
                  <c:v>9004.1200000000008</c:v>
                </c:pt>
                <c:pt idx="119">
                  <c:v>9070.94</c:v>
                </c:pt>
                <c:pt idx="120">
                  <c:v>9036.5</c:v>
                </c:pt>
                <c:pt idx="121">
                  <c:v>9039.3700000000008</c:v>
                </c:pt>
                <c:pt idx="122">
                  <c:v>9030.31</c:v>
                </c:pt>
                <c:pt idx="123">
                  <c:v>9021.52</c:v>
                </c:pt>
                <c:pt idx="124">
                  <c:v>9128.11</c:v>
                </c:pt>
                <c:pt idx="125">
                  <c:v>9162.31</c:v>
                </c:pt>
                <c:pt idx="126">
                  <c:v>9165.11</c:v>
                </c:pt>
                <c:pt idx="127">
                  <c:v>9184.6299999999992</c:v>
                </c:pt>
                <c:pt idx="128">
                  <c:v>9181.67</c:v>
                </c:pt>
                <c:pt idx="129">
                  <c:v>9145.34</c:v>
                </c:pt>
                <c:pt idx="130">
                  <c:v>9163.23</c:v>
                </c:pt>
                <c:pt idx="131">
                  <c:v>9130.64</c:v>
                </c:pt>
                <c:pt idx="132">
                  <c:v>9159.1</c:v>
                </c:pt>
                <c:pt idx="133">
                  <c:v>9192.0400000000009</c:v>
                </c:pt>
                <c:pt idx="134">
                  <c:v>9215.6299999999992</c:v>
                </c:pt>
                <c:pt idx="135">
                  <c:v>9242.4599999999991</c:v>
                </c:pt>
                <c:pt idx="136">
                  <c:v>9184.73</c:v>
                </c:pt>
                <c:pt idx="137">
                  <c:v>9161.1200000000008</c:v>
                </c:pt>
                <c:pt idx="138">
                  <c:v>9166.15</c:v>
                </c:pt>
                <c:pt idx="139">
                  <c:v>9196.75</c:v>
                </c:pt>
                <c:pt idx="140">
                  <c:v>9253.76</c:v>
                </c:pt>
                <c:pt idx="141">
                  <c:v>9277.85</c:v>
                </c:pt>
                <c:pt idx="142">
                  <c:v>9260.61</c:v>
                </c:pt>
                <c:pt idx="143">
                  <c:v>9244.48</c:v>
                </c:pt>
                <c:pt idx="144">
                  <c:v>9071.56</c:v>
                </c:pt>
                <c:pt idx="145">
                  <c:v>9083.36</c:v>
                </c:pt>
                <c:pt idx="146">
                  <c:v>9125.0300000000007</c:v>
                </c:pt>
                <c:pt idx="147">
                  <c:v>9159.51</c:v>
                </c:pt>
                <c:pt idx="148">
                  <c:v>9191.58</c:v>
                </c:pt>
                <c:pt idx="149">
                  <c:v>9164.15</c:v>
                </c:pt>
                <c:pt idx="150">
                  <c:v>9153.24</c:v>
                </c:pt>
                <c:pt idx="151">
                  <c:v>9174.94</c:v>
                </c:pt>
                <c:pt idx="152">
                  <c:v>9227.75</c:v>
                </c:pt>
                <c:pt idx="153">
                  <c:v>9266.48</c:v>
                </c:pt>
                <c:pt idx="154">
                  <c:v>9291.39</c:v>
                </c:pt>
                <c:pt idx="155">
                  <c:v>9320.64</c:v>
                </c:pt>
                <c:pt idx="156">
                  <c:v>9295.24</c:v>
                </c:pt>
                <c:pt idx="157">
                  <c:v>9381.66</c:v>
                </c:pt>
                <c:pt idx="158">
                  <c:v>9382.3700000000008</c:v>
                </c:pt>
                <c:pt idx="159">
                  <c:v>9378.65</c:v>
                </c:pt>
                <c:pt idx="160">
                  <c:v>9381.0400000000009</c:v>
                </c:pt>
                <c:pt idx="161">
                  <c:v>9417.7900000000009</c:v>
                </c:pt>
                <c:pt idx="162">
                  <c:v>9407.26</c:v>
                </c:pt>
                <c:pt idx="163">
                  <c:v>9347.34</c:v>
                </c:pt>
                <c:pt idx="164">
                  <c:v>9419.82</c:v>
                </c:pt>
                <c:pt idx="165">
                  <c:v>9354.56</c:v>
                </c:pt>
                <c:pt idx="166">
                  <c:v>9327.9</c:v>
                </c:pt>
                <c:pt idx="167">
                  <c:v>9373.5</c:v>
                </c:pt>
                <c:pt idx="168">
                  <c:v>9367.5300000000007</c:v>
                </c:pt>
                <c:pt idx="169">
                  <c:v>9451.56</c:v>
                </c:pt>
                <c:pt idx="170">
                  <c:v>9489.68</c:v>
                </c:pt>
                <c:pt idx="171">
                  <c:v>9456.4500000000007</c:v>
                </c:pt>
                <c:pt idx="172">
                  <c:v>9494.99</c:v>
                </c:pt>
                <c:pt idx="173">
                  <c:v>9528.56</c:v>
                </c:pt>
                <c:pt idx="174">
                  <c:v>9606.84</c:v>
                </c:pt>
                <c:pt idx="175">
                  <c:v>9648.36</c:v>
                </c:pt>
                <c:pt idx="176">
                  <c:v>9649.26</c:v>
                </c:pt>
                <c:pt idx="177">
                  <c:v>9642.8700000000008</c:v>
                </c:pt>
                <c:pt idx="178">
                  <c:v>9586.67</c:v>
                </c:pt>
                <c:pt idx="179">
                  <c:v>9658.92</c:v>
                </c:pt>
                <c:pt idx="180">
                  <c:v>9471.0499999999993</c:v>
                </c:pt>
                <c:pt idx="181">
                  <c:v>9483.44</c:v>
                </c:pt>
                <c:pt idx="182">
                  <c:v>9532.98</c:v>
                </c:pt>
                <c:pt idx="183">
                  <c:v>9488.31</c:v>
                </c:pt>
                <c:pt idx="184">
                  <c:v>9527.61</c:v>
                </c:pt>
                <c:pt idx="185">
                  <c:v>9394.61</c:v>
                </c:pt>
                <c:pt idx="186">
                  <c:v>9483.2099999999991</c:v>
                </c:pt>
                <c:pt idx="187">
                  <c:v>9574.02</c:v>
                </c:pt>
                <c:pt idx="188">
                  <c:v>9663.9500000000007</c:v>
                </c:pt>
                <c:pt idx="189">
                  <c:v>9618.83</c:v>
                </c:pt>
                <c:pt idx="190">
                  <c:v>9560.98</c:v>
                </c:pt>
                <c:pt idx="191">
                  <c:v>9659.82</c:v>
                </c:pt>
                <c:pt idx="192">
                  <c:v>9669.39</c:v>
                </c:pt>
                <c:pt idx="193">
                  <c:v>9680.08</c:v>
                </c:pt>
                <c:pt idx="194">
                  <c:v>9703.9500000000007</c:v>
                </c:pt>
                <c:pt idx="195">
                  <c:v>9662.34</c:v>
                </c:pt>
                <c:pt idx="196">
                  <c:v>9672.26</c:v>
                </c:pt>
                <c:pt idx="197">
                  <c:v>9673.4599999999991</c:v>
                </c:pt>
                <c:pt idx="198">
                  <c:v>9650.31</c:v>
                </c:pt>
                <c:pt idx="199">
                  <c:v>9436.1200000000008</c:v>
                </c:pt>
                <c:pt idx="200">
                  <c:v>9320.42</c:v>
                </c:pt>
                <c:pt idx="201">
                  <c:v>9025.9</c:v>
                </c:pt>
                <c:pt idx="202">
                  <c:v>8785.43</c:v>
                </c:pt>
                <c:pt idx="203">
                  <c:v>8374.2999999999993</c:v>
                </c:pt>
                <c:pt idx="204">
                  <c:v>8445.48</c:v>
                </c:pt>
                <c:pt idx="205">
                  <c:v>8758.42</c:v>
                </c:pt>
                <c:pt idx="206">
                  <c:v>8644.56</c:v>
                </c:pt>
                <c:pt idx="207">
                  <c:v>8748.34</c:v>
                </c:pt>
                <c:pt idx="208">
                  <c:v>8389.98</c:v>
                </c:pt>
                <c:pt idx="209">
                  <c:v>8294.26</c:v>
                </c:pt>
                <c:pt idx="210">
                  <c:v>7993.01</c:v>
                </c:pt>
                <c:pt idx="211">
                  <c:v>8019.2</c:v>
                </c:pt>
                <c:pt idx="212">
                  <c:v>7399.9</c:v>
                </c:pt>
                <c:pt idx="213">
                  <c:v>7149.2</c:v>
                </c:pt>
                <c:pt idx="214">
                  <c:v>6943.35</c:v>
                </c:pt>
                <c:pt idx="215">
                  <c:v>6690.89</c:v>
                </c:pt>
                <c:pt idx="216">
                  <c:v>6785.7</c:v>
                </c:pt>
                <c:pt idx="217">
                  <c:v>6615.26</c:v>
                </c:pt>
                <c:pt idx="218">
                  <c:v>6669.43</c:v>
                </c:pt>
                <c:pt idx="219">
                  <c:v>6261.43</c:v>
                </c:pt>
                <c:pt idx="220">
                  <c:v>6449.59</c:v>
                </c:pt>
                <c:pt idx="221">
                  <c:v>6880.77</c:v>
                </c:pt>
                <c:pt idx="222">
                  <c:v>7056.52</c:v>
                </c:pt>
                <c:pt idx="223">
                  <c:v>7199.31</c:v>
                </c:pt>
                <c:pt idx="224">
                  <c:v>7189.09</c:v>
                </c:pt>
                <c:pt idx="225">
                  <c:v>7316.05</c:v>
                </c:pt>
                <c:pt idx="226">
                  <c:v>6968.09</c:v>
                </c:pt>
                <c:pt idx="227">
                  <c:v>6806.32</c:v>
                </c:pt>
                <c:pt idx="228">
                  <c:v>6924.27</c:v>
                </c:pt>
                <c:pt idx="229">
                  <c:v>7054.45</c:v>
                </c:pt>
                <c:pt idx="230">
                  <c:v>7648.73</c:v>
                </c:pt>
                <c:pt idx="231">
                  <c:v>7471.14</c:v>
                </c:pt>
                <c:pt idx="232">
                  <c:v>7753.59</c:v>
                </c:pt>
                <c:pt idx="233">
                  <c:v>7792.96</c:v>
                </c:pt>
                <c:pt idx="234">
                  <c:v>7775.85</c:v>
                </c:pt>
                <c:pt idx="235">
                  <c:v>7710.81</c:v>
                </c:pt>
                <c:pt idx="236">
                  <c:v>7669.15</c:v>
                </c:pt>
                <c:pt idx="237">
                  <c:v>7779.33</c:v>
                </c:pt>
                <c:pt idx="238">
                  <c:v>7835.79</c:v>
                </c:pt>
                <c:pt idx="239">
                  <c:v>7564.83</c:v>
                </c:pt>
                <c:pt idx="240">
                  <c:v>7629.23</c:v>
                </c:pt>
                <c:pt idx="241">
                  <c:v>7669.09</c:v>
                </c:pt>
                <c:pt idx="242">
                  <c:v>7678.14</c:v>
                </c:pt>
                <c:pt idx="243">
                  <c:v>7773.56</c:v>
                </c:pt>
                <c:pt idx="244">
                  <c:v>7954.49</c:v>
                </c:pt>
                <c:pt idx="245">
                  <c:v>8006.87</c:v>
                </c:pt>
                <c:pt idx="246">
                  <c:v>7965.83</c:v>
                </c:pt>
                <c:pt idx="247">
                  <c:v>7779.84</c:v>
                </c:pt>
                <c:pt idx="248">
                  <c:v>7614.79</c:v>
                </c:pt>
                <c:pt idx="249">
                  <c:v>7710.79</c:v>
                </c:pt>
                <c:pt idx="250">
                  <c:v>7726.45</c:v>
                </c:pt>
                <c:pt idx="251">
                  <c:v>7645.09</c:v>
                </c:pt>
                <c:pt idx="252">
                  <c:v>7733.22</c:v>
                </c:pt>
                <c:pt idx="253">
                  <c:v>7783.48</c:v>
                </c:pt>
                <c:pt idx="254">
                  <c:v>7796.74</c:v>
                </c:pt>
                <c:pt idx="255">
                  <c:v>7599.76</c:v>
                </c:pt>
                <c:pt idx="256">
                  <c:v>7405.44</c:v>
                </c:pt>
                <c:pt idx="257">
                  <c:v>7511.61</c:v>
                </c:pt>
                <c:pt idx="258">
                  <c:v>7702.07</c:v>
                </c:pt>
                <c:pt idx="259">
                  <c:v>7881.52</c:v>
                </c:pt>
                <c:pt idx="260">
                  <c:v>7863.97</c:v>
                </c:pt>
                <c:pt idx="261">
                  <c:v>7890.88</c:v>
                </c:pt>
                <c:pt idx="262">
                  <c:v>7857.22</c:v>
                </c:pt>
                <c:pt idx="263">
                  <c:v>8006.58</c:v>
                </c:pt>
                <c:pt idx="264">
                  <c:v>8192.24</c:v>
                </c:pt>
                <c:pt idx="265">
                  <c:v>8311.74</c:v>
                </c:pt>
                <c:pt idx="266">
                  <c:v>8201.92</c:v>
                </c:pt>
                <c:pt idx="267">
                  <c:v>8227.6299999999992</c:v>
                </c:pt>
                <c:pt idx="268">
                  <c:v>8318.92</c:v>
                </c:pt>
                <c:pt idx="269">
                  <c:v>8438.49</c:v>
                </c:pt>
                <c:pt idx="270">
                  <c:v>8536.34</c:v>
                </c:pt>
                <c:pt idx="271">
                  <c:v>8746.5400000000009</c:v>
                </c:pt>
                <c:pt idx="272">
                  <c:v>8840.64</c:v>
                </c:pt>
                <c:pt idx="273">
                  <c:v>8893.0400000000009</c:v>
                </c:pt>
                <c:pt idx="274">
                  <c:v>8807.39</c:v>
                </c:pt>
                <c:pt idx="275">
                  <c:v>8475.9699999999993</c:v>
                </c:pt>
                <c:pt idx="276">
                  <c:v>8324.1299999999992</c:v>
                </c:pt>
                <c:pt idx="277">
                  <c:v>8146.94</c:v>
                </c:pt>
                <c:pt idx="278">
                  <c:v>8536.4699999999993</c:v>
                </c:pt>
                <c:pt idx="279">
                  <c:v>8487.5300000000007</c:v>
                </c:pt>
                <c:pt idx="280">
                  <c:v>8383.1200000000008</c:v>
                </c:pt>
                <c:pt idx="281">
                  <c:v>8457.19</c:v>
                </c:pt>
                <c:pt idx="282">
                  <c:v>8275.24</c:v>
                </c:pt>
                <c:pt idx="283">
                  <c:v>8377.89</c:v>
                </c:pt>
                <c:pt idx="284">
                  <c:v>8310.86</c:v>
                </c:pt>
                <c:pt idx="285">
                  <c:v>8131</c:v>
                </c:pt>
                <c:pt idx="286">
                  <c:v>8198.25</c:v>
                </c:pt>
                <c:pt idx="287">
                  <c:v>8075.56</c:v>
                </c:pt>
                <c:pt idx="288">
                  <c:v>8200.9699999999993</c:v>
                </c:pt>
                <c:pt idx="289">
                  <c:v>8341.99</c:v>
                </c:pt>
                <c:pt idx="290">
                  <c:v>8378.7199999999993</c:v>
                </c:pt>
                <c:pt idx="291">
                  <c:v>8401.8700000000008</c:v>
                </c:pt>
                <c:pt idx="292">
                  <c:v>8393.94</c:v>
                </c:pt>
                <c:pt idx="293">
                  <c:v>8347.5</c:v>
                </c:pt>
                <c:pt idx="294">
                  <c:v>8394.14</c:v>
                </c:pt>
                <c:pt idx="295">
                  <c:v>8273.2000000000007</c:v>
                </c:pt>
                <c:pt idx="296">
                  <c:v>8456.82</c:v>
                </c:pt>
                <c:pt idx="297">
                  <c:v>8402.7800000000007</c:v>
                </c:pt>
                <c:pt idx="298">
                  <c:v>8683.94</c:v>
                </c:pt>
                <c:pt idx="299">
                  <c:v>8637.31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82-44B3-8601-D7F3C55A5861}"/>
            </c:ext>
          </c:extLst>
        </c:ser>
        <c:ser>
          <c:idx val="1"/>
          <c:order val="1"/>
          <c:tx>
            <c:strRef>
              <c:f>'Data '!$Y$46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'!$Y$47:$Y$346</c:f>
              <c:numCache>
                <c:formatCode>General</c:formatCode>
                <c:ptCount val="300"/>
                <c:pt idx="0">
                  <c:v>8617.93</c:v>
                </c:pt>
                <c:pt idx="1">
                  <c:v>8663.6200000000008</c:v>
                </c:pt>
                <c:pt idx="2">
                  <c:v>8528.36</c:v>
                </c:pt>
                <c:pt idx="3">
                  <c:v>8586.07</c:v>
                </c:pt>
                <c:pt idx="4">
                  <c:v>8586.74</c:v>
                </c:pt>
                <c:pt idx="5">
                  <c:v>8675.77</c:v>
                </c:pt>
                <c:pt idx="6">
                  <c:v>8666.2800000000007</c:v>
                </c:pt>
                <c:pt idx="7">
                  <c:v>8610.18</c:v>
                </c:pt>
                <c:pt idx="8">
                  <c:v>8654.93</c:v>
                </c:pt>
                <c:pt idx="9">
                  <c:v>8621.08</c:v>
                </c:pt>
                <c:pt idx="10">
                  <c:v>8559.98</c:v>
                </c:pt>
                <c:pt idx="11">
                  <c:v>8567.23</c:v>
                </c:pt>
                <c:pt idx="12">
                  <c:v>8552.5300000000007</c:v>
                </c:pt>
                <c:pt idx="13">
                  <c:v>8399.98</c:v>
                </c:pt>
                <c:pt idx="14">
                  <c:v>8388.2099999999991</c:v>
                </c:pt>
                <c:pt idx="15">
                  <c:v>8308.58</c:v>
                </c:pt>
                <c:pt idx="16">
                  <c:v>8306.67</c:v>
                </c:pt>
                <c:pt idx="17">
                  <c:v>8446.1</c:v>
                </c:pt>
                <c:pt idx="18">
                  <c:v>8533.58</c:v>
                </c:pt>
                <c:pt idx="19">
                  <c:v>8575.77</c:v>
                </c:pt>
                <c:pt idx="20">
                  <c:v>8660.26</c:v>
                </c:pt>
                <c:pt idx="21">
                  <c:v>8685.83</c:v>
                </c:pt>
                <c:pt idx="22">
                  <c:v>8686.8799999999992</c:v>
                </c:pt>
                <c:pt idx="23">
                  <c:v>8638.9599999999991</c:v>
                </c:pt>
                <c:pt idx="24">
                  <c:v>8682.24</c:v>
                </c:pt>
                <c:pt idx="25">
                  <c:v>8695.9599999999991</c:v>
                </c:pt>
                <c:pt idx="26">
                  <c:v>8681.43</c:v>
                </c:pt>
                <c:pt idx="27">
                  <c:v>8765.7099999999991</c:v>
                </c:pt>
                <c:pt idx="28">
                  <c:v>8782.94</c:v>
                </c:pt>
                <c:pt idx="29">
                  <c:v>8851.14</c:v>
                </c:pt>
                <c:pt idx="30">
                  <c:v>8881.65</c:v>
                </c:pt>
                <c:pt idx="31">
                  <c:v>8842.0400000000009</c:v>
                </c:pt>
                <c:pt idx="32">
                  <c:v>8800.77</c:v>
                </c:pt>
                <c:pt idx="33">
                  <c:v>8755.23</c:v>
                </c:pt>
                <c:pt idx="34">
                  <c:v>8760.9599999999991</c:v>
                </c:pt>
                <c:pt idx="35">
                  <c:v>8804.91</c:v>
                </c:pt>
                <c:pt idx="36">
                  <c:v>8881.39</c:v>
                </c:pt>
                <c:pt idx="37">
                  <c:v>8845.91</c:v>
                </c:pt>
                <c:pt idx="38">
                  <c:v>8904.5499999999993</c:v>
                </c:pt>
                <c:pt idx="39">
                  <c:v>8893.1299999999992</c:v>
                </c:pt>
                <c:pt idx="40">
                  <c:v>8867.23</c:v>
                </c:pt>
                <c:pt idx="41">
                  <c:v>8841.4500000000007</c:v>
                </c:pt>
                <c:pt idx="42">
                  <c:v>8887.5300000000007</c:v>
                </c:pt>
                <c:pt idx="43">
                  <c:v>8907.93</c:v>
                </c:pt>
                <c:pt idx="44">
                  <c:v>9000.26</c:v>
                </c:pt>
                <c:pt idx="45">
                  <c:v>9002.01</c:v>
                </c:pt>
                <c:pt idx="46">
                  <c:v>9051.98</c:v>
                </c:pt>
                <c:pt idx="47">
                  <c:v>9008.5499999999993</c:v>
                </c:pt>
                <c:pt idx="48">
                  <c:v>8976.98</c:v>
                </c:pt>
                <c:pt idx="49">
                  <c:v>9011.58</c:v>
                </c:pt>
                <c:pt idx="50">
                  <c:v>8977.41</c:v>
                </c:pt>
                <c:pt idx="51">
                  <c:v>9006.39</c:v>
                </c:pt>
                <c:pt idx="52">
                  <c:v>9016.23</c:v>
                </c:pt>
                <c:pt idx="53">
                  <c:v>8998.59</c:v>
                </c:pt>
                <c:pt idx="54">
                  <c:v>8995.69</c:v>
                </c:pt>
                <c:pt idx="55">
                  <c:v>9006.0400000000009</c:v>
                </c:pt>
                <c:pt idx="56">
                  <c:v>8989.98</c:v>
                </c:pt>
                <c:pt idx="57">
                  <c:v>9002.24</c:v>
                </c:pt>
                <c:pt idx="58">
                  <c:v>8964.17</c:v>
                </c:pt>
                <c:pt idx="59">
                  <c:v>8806.24</c:v>
                </c:pt>
                <c:pt idx="60">
                  <c:v>8711.9699999999993</c:v>
                </c:pt>
                <c:pt idx="61">
                  <c:v>8640.7199999999993</c:v>
                </c:pt>
                <c:pt idx="62">
                  <c:v>8651.2999999999993</c:v>
                </c:pt>
                <c:pt idx="63">
                  <c:v>8758.34</c:v>
                </c:pt>
                <c:pt idx="64">
                  <c:v>8754.7800000000007</c:v>
                </c:pt>
                <c:pt idx="65">
                  <c:v>8680.2900000000009</c:v>
                </c:pt>
                <c:pt idx="66">
                  <c:v>8748.06</c:v>
                </c:pt>
                <c:pt idx="67">
                  <c:v>8632.48</c:v>
                </c:pt>
                <c:pt idx="68">
                  <c:v>8506.98</c:v>
                </c:pt>
                <c:pt idx="69">
                  <c:v>8606.82</c:v>
                </c:pt>
                <c:pt idx="70">
                  <c:v>8698.61</c:v>
                </c:pt>
                <c:pt idx="71">
                  <c:v>8673.5499999999993</c:v>
                </c:pt>
                <c:pt idx="72">
                  <c:v>8710.68</c:v>
                </c:pt>
                <c:pt idx="73">
                  <c:v>8743.91</c:v>
                </c:pt>
                <c:pt idx="74">
                  <c:v>8715.7199999999993</c:v>
                </c:pt>
                <c:pt idx="75">
                  <c:v>8592.35</c:v>
                </c:pt>
                <c:pt idx="76">
                  <c:v>8638.82</c:v>
                </c:pt>
                <c:pt idx="77">
                  <c:v>8629.15</c:v>
                </c:pt>
                <c:pt idx="78">
                  <c:v>8754.8700000000008</c:v>
                </c:pt>
                <c:pt idx="79">
                  <c:v>8794.98</c:v>
                </c:pt>
                <c:pt idx="80">
                  <c:v>8705.51</c:v>
                </c:pt>
                <c:pt idx="81">
                  <c:v>8770.86</c:v>
                </c:pt>
                <c:pt idx="82">
                  <c:v>8902.76</c:v>
                </c:pt>
                <c:pt idx="83">
                  <c:v>8900.1200000000008</c:v>
                </c:pt>
                <c:pt idx="84">
                  <c:v>8918.84</c:v>
                </c:pt>
                <c:pt idx="85">
                  <c:v>8962.68</c:v>
                </c:pt>
                <c:pt idx="86">
                  <c:v>9039.6</c:v>
                </c:pt>
                <c:pt idx="87">
                  <c:v>9069.09</c:v>
                </c:pt>
                <c:pt idx="88">
                  <c:v>9076.93</c:v>
                </c:pt>
                <c:pt idx="89">
                  <c:v>9034.08</c:v>
                </c:pt>
                <c:pt idx="90">
                  <c:v>9028.41</c:v>
                </c:pt>
                <c:pt idx="91">
                  <c:v>9012.06</c:v>
                </c:pt>
                <c:pt idx="92">
                  <c:v>9036.06</c:v>
                </c:pt>
                <c:pt idx="93">
                  <c:v>9015.74</c:v>
                </c:pt>
                <c:pt idx="94">
                  <c:v>8966.17</c:v>
                </c:pt>
                <c:pt idx="95">
                  <c:v>9007.8700000000008</c:v>
                </c:pt>
                <c:pt idx="96">
                  <c:v>8990.73</c:v>
                </c:pt>
                <c:pt idx="97">
                  <c:v>8993.81</c:v>
                </c:pt>
                <c:pt idx="98">
                  <c:v>8995.58</c:v>
                </c:pt>
                <c:pt idx="99">
                  <c:v>8986</c:v>
                </c:pt>
                <c:pt idx="100">
                  <c:v>9005.33</c:v>
                </c:pt>
                <c:pt idx="101">
                  <c:v>8786.25</c:v>
                </c:pt>
                <c:pt idx="102">
                  <c:v>8711.7999999999993</c:v>
                </c:pt>
                <c:pt idx="103">
                  <c:v>8832.2999999999993</c:v>
                </c:pt>
                <c:pt idx="104">
                  <c:v>8855.16</c:v>
                </c:pt>
                <c:pt idx="105">
                  <c:v>8769</c:v>
                </c:pt>
                <c:pt idx="106">
                  <c:v>8781.6</c:v>
                </c:pt>
                <c:pt idx="107">
                  <c:v>8825.4500000000007</c:v>
                </c:pt>
                <c:pt idx="108">
                  <c:v>8966.31</c:v>
                </c:pt>
                <c:pt idx="109">
                  <c:v>8905.48</c:v>
                </c:pt>
                <c:pt idx="110">
                  <c:v>8975.18</c:v>
                </c:pt>
                <c:pt idx="111">
                  <c:v>8971.32</c:v>
                </c:pt>
                <c:pt idx="112">
                  <c:v>9004.5</c:v>
                </c:pt>
                <c:pt idx="113">
                  <c:v>8982.7000000000007</c:v>
                </c:pt>
                <c:pt idx="114">
                  <c:v>8990.92</c:v>
                </c:pt>
                <c:pt idx="115">
                  <c:v>9038.1200000000008</c:v>
                </c:pt>
                <c:pt idx="116">
                  <c:v>9025.0400000000009</c:v>
                </c:pt>
                <c:pt idx="117">
                  <c:v>9047.1</c:v>
                </c:pt>
                <c:pt idx="118">
                  <c:v>9061.26</c:v>
                </c:pt>
                <c:pt idx="119">
                  <c:v>9104.68</c:v>
                </c:pt>
                <c:pt idx="120">
                  <c:v>9065.1299999999992</c:v>
                </c:pt>
                <c:pt idx="121">
                  <c:v>9047.27</c:v>
                </c:pt>
                <c:pt idx="122">
                  <c:v>9030.31</c:v>
                </c:pt>
                <c:pt idx="123">
                  <c:v>9103.42</c:v>
                </c:pt>
                <c:pt idx="124">
                  <c:v>9159.24</c:v>
                </c:pt>
                <c:pt idx="125">
                  <c:v>9199.48</c:v>
                </c:pt>
                <c:pt idx="126">
                  <c:v>9165.39</c:v>
                </c:pt>
                <c:pt idx="127">
                  <c:v>9231.7000000000007</c:v>
                </c:pt>
                <c:pt idx="128">
                  <c:v>9183.16</c:v>
                </c:pt>
                <c:pt idx="129">
                  <c:v>9169.3799999999992</c:v>
                </c:pt>
                <c:pt idx="130">
                  <c:v>9180.4699999999993</c:v>
                </c:pt>
                <c:pt idx="131">
                  <c:v>9179.7999999999993</c:v>
                </c:pt>
                <c:pt idx="132">
                  <c:v>9181.06</c:v>
                </c:pt>
                <c:pt idx="133">
                  <c:v>9222.8700000000008</c:v>
                </c:pt>
                <c:pt idx="134">
                  <c:v>9238.92</c:v>
                </c:pt>
                <c:pt idx="135">
                  <c:v>9245.07</c:v>
                </c:pt>
                <c:pt idx="136">
                  <c:v>9190.73</c:v>
                </c:pt>
                <c:pt idx="137">
                  <c:v>9163.68</c:v>
                </c:pt>
                <c:pt idx="138">
                  <c:v>9187.69</c:v>
                </c:pt>
                <c:pt idx="139">
                  <c:v>9251.5499999999993</c:v>
                </c:pt>
                <c:pt idx="140">
                  <c:v>9279.98</c:v>
                </c:pt>
                <c:pt idx="141">
                  <c:v>9278.59</c:v>
                </c:pt>
                <c:pt idx="142">
                  <c:v>9268.61</c:v>
                </c:pt>
                <c:pt idx="143">
                  <c:v>9244.48</c:v>
                </c:pt>
                <c:pt idx="144">
                  <c:v>9071.56</c:v>
                </c:pt>
                <c:pt idx="145">
                  <c:v>9137.25</c:v>
                </c:pt>
                <c:pt idx="146">
                  <c:v>9126.67</c:v>
                </c:pt>
                <c:pt idx="147">
                  <c:v>9214.2999999999993</c:v>
                </c:pt>
                <c:pt idx="148">
                  <c:v>9200.41</c:v>
                </c:pt>
                <c:pt idx="149">
                  <c:v>9181.65</c:v>
                </c:pt>
                <c:pt idx="150">
                  <c:v>9179.2099999999991</c:v>
                </c:pt>
                <c:pt idx="151">
                  <c:v>9277.0300000000007</c:v>
                </c:pt>
                <c:pt idx="152">
                  <c:v>9276.9</c:v>
                </c:pt>
                <c:pt idx="153">
                  <c:v>9317.66</c:v>
                </c:pt>
                <c:pt idx="154">
                  <c:v>9331.76</c:v>
                </c:pt>
                <c:pt idx="155">
                  <c:v>9320.64</c:v>
                </c:pt>
                <c:pt idx="156">
                  <c:v>9325.15</c:v>
                </c:pt>
                <c:pt idx="157">
                  <c:v>9386.39</c:v>
                </c:pt>
                <c:pt idx="158">
                  <c:v>9396.52</c:v>
                </c:pt>
                <c:pt idx="159">
                  <c:v>9379.77</c:v>
                </c:pt>
                <c:pt idx="160">
                  <c:v>9404.6200000000008</c:v>
                </c:pt>
                <c:pt idx="161">
                  <c:v>9424.58</c:v>
                </c:pt>
                <c:pt idx="162">
                  <c:v>9407.49</c:v>
                </c:pt>
                <c:pt idx="163">
                  <c:v>9389.67</c:v>
                </c:pt>
                <c:pt idx="164">
                  <c:v>9447.56</c:v>
                </c:pt>
                <c:pt idx="165">
                  <c:v>9403.86</c:v>
                </c:pt>
                <c:pt idx="166">
                  <c:v>9391.3700000000008</c:v>
                </c:pt>
                <c:pt idx="167">
                  <c:v>9398.61</c:v>
                </c:pt>
                <c:pt idx="168">
                  <c:v>9467.01</c:v>
                </c:pt>
                <c:pt idx="169">
                  <c:v>9487.7800000000007</c:v>
                </c:pt>
                <c:pt idx="170">
                  <c:v>9495.4500000000007</c:v>
                </c:pt>
                <c:pt idx="171">
                  <c:v>9492.93</c:v>
                </c:pt>
                <c:pt idx="172">
                  <c:v>9551.44</c:v>
                </c:pt>
                <c:pt idx="173">
                  <c:v>9603.7800000000007</c:v>
                </c:pt>
                <c:pt idx="174">
                  <c:v>9657.8700000000008</c:v>
                </c:pt>
                <c:pt idx="175">
                  <c:v>9679.58</c:v>
                </c:pt>
                <c:pt idx="176">
                  <c:v>9668.4500000000007</c:v>
                </c:pt>
                <c:pt idx="177">
                  <c:v>9661.1</c:v>
                </c:pt>
                <c:pt idx="178">
                  <c:v>9652.16</c:v>
                </c:pt>
                <c:pt idx="179">
                  <c:v>9672.0499999999993</c:v>
                </c:pt>
                <c:pt idx="180">
                  <c:v>9494.76</c:v>
                </c:pt>
                <c:pt idx="181">
                  <c:v>9545.16</c:v>
                </c:pt>
                <c:pt idx="182">
                  <c:v>9581.3700000000008</c:v>
                </c:pt>
                <c:pt idx="183">
                  <c:v>9558.18</c:v>
                </c:pt>
                <c:pt idx="184">
                  <c:v>9527.61</c:v>
                </c:pt>
                <c:pt idx="185">
                  <c:v>9471.4599999999991</c:v>
                </c:pt>
                <c:pt idx="186">
                  <c:v>9542.2199999999993</c:v>
                </c:pt>
                <c:pt idx="187">
                  <c:v>9649.01</c:v>
                </c:pt>
                <c:pt idx="188">
                  <c:v>9670.5499999999993</c:v>
                </c:pt>
                <c:pt idx="189">
                  <c:v>9619.6299999999992</c:v>
                </c:pt>
                <c:pt idx="190">
                  <c:v>9623.08</c:v>
                </c:pt>
                <c:pt idx="191">
                  <c:v>9687.56</c:v>
                </c:pt>
                <c:pt idx="192">
                  <c:v>9717.81</c:v>
                </c:pt>
                <c:pt idx="193">
                  <c:v>9727.42</c:v>
                </c:pt>
                <c:pt idx="194">
                  <c:v>9712.1</c:v>
                </c:pt>
                <c:pt idx="195">
                  <c:v>9685.32</c:v>
                </c:pt>
                <c:pt idx="196">
                  <c:v>9699.7000000000007</c:v>
                </c:pt>
                <c:pt idx="197">
                  <c:v>9712.7900000000009</c:v>
                </c:pt>
                <c:pt idx="198">
                  <c:v>9650.31</c:v>
                </c:pt>
                <c:pt idx="199">
                  <c:v>9436.1200000000008</c:v>
                </c:pt>
                <c:pt idx="200">
                  <c:v>9342.6299999999992</c:v>
                </c:pt>
                <c:pt idx="201">
                  <c:v>9114.74</c:v>
                </c:pt>
                <c:pt idx="202">
                  <c:v>8877.33</c:v>
                </c:pt>
                <c:pt idx="203">
                  <c:v>8423.0300000000007</c:v>
                </c:pt>
                <c:pt idx="204">
                  <c:v>8746.9500000000007</c:v>
                </c:pt>
                <c:pt idx="205">
                  <c:v>8894.7900000000009</c:v>
                </c:pt>
                <c:pt idx="206">
                  <c:v>8903.2999999999993</c:v>
                </c:pt>
                <c:pt idx="207">
                  <c:v>8748.34</c:v>
                </c:pt>
                <c:pt idx="208">
                  <c:v>8537.42</c:v>
                </c:pt>
                <c:pt idx="209">
                  <c:v>8294.26</c:v>
                </c:pt>
                <c:pt idx="210">
                  <c:v>8172.73</c:v>
                </c:pt>
                <c:pt idx="211">
                  <c:v>8019.2</c:v>
                </c:pt>
                <c:pt idx="212">
                  <c:v>7434.5</c:v>
                </c:pt>
                <c:pt idx="213">
                  <c:v>7519.66</c:v>
                </c:pt>
                <c:pt idx="214">
                  <c:v>7130.81</c:v>
                </c:pt>
                <c:pt idx="215">
                  <c:v>7097.55</c:v>
                </c:pt>
                <c:pt idx="216">
                  <c:v>6807.47</c:v>
                </c:pt>
                <c:pt idx="217">
                  <c:v>6768.49</c:v>
                </c:pt>
                <c:pt idx="218">
                  <c:v>6766.73</c:v>
                </c:pt>
                <c:pt idx="219">
                  <c:v>6261.43</c:v>
                </c:pt>
                <c:pt idx="220">
                  <c:v>6811.26</c:v>
                </c:pt>
                <c:pt idx="221">
                  <c:v>7269.07</c:v>
                </c:pt>
                <c:pt idx="222">
                  <c:v>7432.03</c:v>
                </c:pt>
                <c:pt idx="223">
                  <c:v>7388.22</c:v>
                </c:pt>
                <c:pt idx="224">
                  <c:v>7388.86</c:v>
                </c:pt>
                <c:pt idx="225">
                  <c:v>7383.31</c:v>
                </c:pt>
                <c:pt idx="226">
                  <c:v>7028.49</c:v>
                </c:pt>
                <c:pt idx="227">
                  <c:v>7032.95</c:v>
                </c:pt>
                <c:pt idx="228">
                  <c:v>6981.68</c:v>
                </c:pt>
                <c:pt idx="229">
                  <c:v>7434.37</c:v>
                </c:pt>
                <c:pt idx="230">
                  <c:v>7681.18</c:v>
                </c:pt>
                <c:pt idx="231">
                  <c:v>7696.02</c:v>
                </c:pt>
                <c:pt idx="232">
                  <c:v>7896.14</c:v>
                </c:pt>
                <c:pt idx="233">
                  <c:v>7792.96</c:v>
                </c:pt>
                <c:pt idx="234">
                  <c:v>7875.83</c:v>
                </c:pt>
                <c:pt idx="235">
                  <c:v>7710.81</c:v>
                </c:pt>
                <c:pt idx="236">
                  <c:v>7679.54</c:v>
                </c:pt>
                <c:pt idx="237">
                  <c:v>7913.09</c:v>
                </c:pt>
                <c:pt idx="238">
                  <c:v>7835.79</c:v>
                </c:pt>
                <c:pt idx="239">
                  <c:v>7582.93</c:v>
                </c:pt>
                <c:pt idx="240">
                  <c:v>7676.03</c:v>
                </c:pt>
                <c:pt idx="241">
                  <c:v>7761.57</c:v>
                </c:pt>
                <c:pt idx="242">
                  <c:v>7743.07</c:v>
                </c:pt>
                <c:pt idx="243">
                  <c:v>7887.78</c:v>
                </c:pt>
                <c:pt idx="244">
                  <c:v>7992.94</c:v>
                </c:pt>
                <c:pt idx="245">
                  <c:v>8071.71</c:v>
                </c:pt>
                <c:pt idx="246">
                  <c:v>7965.83</c:v>
                </c:pt>
                <c:pt idx="247">
                  <c:v>7779.84</c:v>
                </c:pt>
                <c:pt idx="248">
                  <c:v>7652.29</c:v>
                </c:pt>
                <c:pt idx="249">
                  <c:v>7780.7</c:v>
                </c:pt>
                <c:pt idx="250">
                  <c:v>7738.57</c:v>
                </c:pt>
                <c:pt idx="251">
                  <c:v>7736.87</c:v>
                </c:pt>
                <c:pt idx="252">
                  <c:v>7834.23</c:v>
                </c:pt>
                <c:pt idx="253">
                  <c:v>7822.22</c:v>
                </c:pt>
                <c:pt idx="254">
                  <c:v>7821.23</c:v>
                </c:pt>
                <c:pt idx="255">
                  <c:v>7599.76</c:v>
                </c:pt>
                <c:pt idx="256">
                  <c:v>7572.87</c:v>
                </c:pt>
                <c:pt idx="257">
                  <c:v>7564.23</c:v>
                </c:pt>
                <c:pt idx="258">
                  <c:v>7926.16</c:v>
                </c:pt>
                <c:pt idx="259">
                  <c:v>7899.7</c:v>
                </c:pt>
                <c:pt idx="260">
                  <c:v>7946.45</c:v>
                </c:pt>
                <c:pt idx="261">
                  <c:v>7939.16</c:v>
                </c:pt>
                <c:pt idx="262">
                  <c:v>7882.79</c:v>
                </c:pt>
                <c:pt idx="263">
                  <c:v>8135.14</c:v>
                </c:pt>
                <c:pt idx="264">
                  <c:v>8256.34</c:v>
                </c:pt>
                <c:pt idx="265">
                  <c:v>8335.82</c:v>
                </c:pt>
                <c:pt idx="266">
                  <c:v>8274.67</c:v>
                </c:pt>
                <c:pt idx="267">
                  <c:v>8287.69</c:v>
                </c:pt>
                <c:pt idx="268">
                  <c:v>8368.3799999999992</c:v>
                </c:pt>
                <c:pt idx="269">
                  <c:v>8578.16</c:v>
                </c:pt>
                <c:pt idx="270">
                  <c:v>8591.35</c:v>
                </c:pt>
                <c:pt idx="271">
                  <c:v>8911.4699999999993</c:v>
                </c:pt>
                <c:pt idx="272">
                  <c:v>8964.08</c:v>
                </c:pt>
                <c:pt idx="273">
                  <c:v>8893.0400000000009</c:v>
                </c:pt>
                <c:pt idx="274">
                  <c:v>8824.92</c:v>
                </c:pt>
                <c:pt idx="275">
                  <c:v>8475.9699999999993</c:v>
                </c:pt>
                <c:pt idx="276">
                  <c:v>8403.06</c:v>
                </c:pt>
                <c:pt idx="277">
                  <c:v>8382.6299999999992</c:v>
                </c:pt>
                <c:pt idx="278">
                  <c:v>8613.67</c:v>
                </c:pt>
                <c:pt idx="279">
                  <c:v>8506.2800000000007</c:v>
                </c:pt>
                <c:pt idx="280">
                  <c:v>8431.2000000000007</c:v>
                </c:pt>
                <c:pt idx="281">
                  <c:v>8521.34</c:v>
                </c:pt>
                <c:pt idx="282">
                  <c:v>8343.91</c:v>
                </c:pt>
                <c:pt idx="283">
                  <c:v>8414.94</c:v>
                </c:pt>
                <c:pt idx="284">
                  <c:v>8310.86</c:v>
                </c:pt>
                <c:pt idx="285">
                  <c:v>8226.0300000000007</c:v>
                </c:pt>
                <c:pt idx="286">
                  <c:v>8198.25</c:v>
                </c:pt>
                <c:pt idx="287">
                  <c:v>8221.31</c:v>
                </c:pt>
                <c:pt idx="288">
                  <c:v>8325.2999999999993</c:v>
                </c:pt>
                <c:pt idx="289">
                  <c:v>8409.81</c:v>
                </c:pt>
                <c:pt idx="290">
                  <c:v>8459.69</c:v>
                </c:pt>
                <c:pt idx="291">
                  <c:v>8485.76</c:v>
                </c:pt>
                <c:pt idx="292">
                  <c:v>8416.84</c:v>
                </c:pt>
                <c:pt idx="293">
                  <c:v>8409.9599999999991</c:v>
                </c:pt>
                <c:pt idx="294">
                  <c:v>8395.9500000000007</c:v>
                </c:pt>
                <c:pt idx="295">
                  <c:v>8426.8799999999992</c:v>
                </c:pt>
                <c:pt idx="296">
                  <c:v>8566.91</c:v>
                </c:pt>
                <c:pt idx="297">
                  <c:v>8589.9699999999993</c:v>
                </c:pt>
                <c:pt idx="298">
                  <c:v>8708.94</c:v>
                </c:pt>
                <c:pt idx="299">
                  <c:v>8712.23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82-44B3-8601-D7F3C55A5861}"/>
            </c:ext>
          </c:extLst>
        </c:ser>
        <c:ser>
          <c:idx val="2"/>
          <c:order val="2"/>
          <c:tx>
            <c:strRef>
              <c:f>'Data '!$Z$46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'!$Z$47:$Z$346</c:f>
              <c:numCache>
                <c:formatCode>General</c:formatCode>
                <c:ptCount val="300"/>
                <c:pt idx="0">
                  <c:v>8506.44</c:v>
                </c:pt>
                <c:pt idx="1">
                  <c:v>8475.99</c:v>
                </c:pt>
                <c:pt idx="2">
                  <c:v>8430.92</c:v>
                </c:pt>
                <c:pt idx="3">
                  <c:v>8489.49</c:v>
                </c:pt>
                <c:pt idx="4">
                  <c:v>8478.23</c:v>
                </c:pt>
                <c:pt idx="5">
                  <c:v>8573.82</c:v>
                </c:pt>
                <c:pt idx="6">
                  <c:v>8575.19</c:v>
                </c:pt>
                <c:pt idx="7">
                  <c:v>8549.82</c:v>
                </c:pt>
                <c:pt idx="8">
                  <c:v>8615.02</c:v>
                </c:pt>
                <c:pt idx="9">
                  <c:v>8579.6200000000008</c:v>
                </c:pt>
                <c:pt idx="10">
                  <c:v>8462.1200000000008</c:v>
                </c:pt>
                <c:pt idx="11">
                  <c:v>8498.1</c:v>
                </c:pt>
                <c:pt idx="12">
                  <c:v>8425.44</c:v>
                </c:pt>
                <c:pt idx="13">
                  <c:v>8311.0499999999993</c:v>
                </c:pt>
                <c:pt idx="14">
                  <c:v>8327.52</c:v>
                </c:pt>
                <c:pt idx="15">
                  <c:v>8250.41</c:v>
                </c:pt>
                <c:pt idx="16">
                  <c:v>8227.11</c:v>
                </c:pt>
                <c:pt idx="17">
                  <c:v>8315.2800000000007</c:v>
                </c:pt>
                <c:pt idx="18">
                  <c:v>8474.34</c:v>
                </c:pt>
                <c:pt idx="19">
                  <c:v>8496.6200000000008</c:v>
                </c:pt>
                <c:pt idx="20">
                  <c:v>8574.23</c:v>
                </c:pt>
                <c:pt idx="21">
                  <c:v>8626.35</c:v>
                </c:pt>
                <c:pt idx="22">
                  <c:v>8585.73</c:v>
                </c:pt>
                <c:pt idx="23">
                  <c:v>8607.5300000000007</c:v>
                </c:pt>
                <c:pt idx="24">
                  <c:v>8633.7000000000007</c:v>
                </c:pt>
                <c:pt idx="25">
                  <c:v>8636.59</c:v>
                </c:pt>
                <c:pt idx="26">
                  <c:v>8647.2999999999993</c:v>
                </c:pt>
                <c:pt idx="27">
                  <c:v>8682.9500000000007</c:v>
                </c:pt>
                <c:pt idx="28">
                  <c:v>8726.86</c:v>
                </c:pt>
                <c:pt idx="29">
                  <c:v>8768.2000000000007</c:v>
                </c:pt>
                <c:pt idx="30">
                  <c:v>8821.08</c:v>
                </c:pt>
                <c:pt idx="31">
                  <c:v>8792.35</c:v>
                </c:pt>
                <c:pt idx="32">
                  <c:v>8725.83</c:v>
                </c:pt>
                <c:pt idx="33">
                  <c:v>8712.83</c:v>
                </c:pt>
                <c:pt idx="34">
                  <c:v>8717.82</c:v>
                </c:pt>
                <c:pt idx="35">
                  <c:v>8760.0499999999993</c:v>
                </c:pt>
                <c:pt idx="36">
                  <c:v>8784.7199999999993</c:v>
                </c:pt>
                <c:pt idx="37">
                  <c:v>8800.1200000000008</c:v>
                </c:pt>
                <c:pt idx="38">
                  <c:v>8852.41</c:v>
                </c:pt>
                <c:pt idx="39">
                  <c:v>8801.92</c:v>
                </c:pt>
                <c:pt idx="40">
                  <c:v>8829.0300000000007</c:v>
                </c:pt>
                <c:pt idx="41">
                  <c:v>8804.4</c:v>
                </c:pt>
                <c:pt idx="42">
                  <c:v>8831.42</c:v>
                </c:pt>
                <c:pt idx="43">
                  <c:v>8845.2999999999993</c:v>
                </c:pt>
                <c:pt idx="44">
                  <c:v>8923.3700000000008</c:v>
                </c:pt>
                <c:pt idx="45">
                  <c:v>8978.56</c:v>
                </c:pt>
                <c:pt idx="46">
                  <c:v>9009.7800000000007</c:v>
                </c:pt>
                <c:pt idx="47">
                  <c:v>8928.16</c:v>
                </c:pt>
                <c:pt idx="48">
                  <c:v>8907.9599999999991</c:v>
                </c:pt>
                <c:pt idx="49">
                  <c:v>8948.52</c:v>
                </c:pt>
                <c:pt idx="50">
                  <c:v>8936.6200000000008</c:v>
                </c:pt>
                <c:pt idx="51">
                  <c:v>8956.2800000000007</c:v>
                </c:pt>
                <c:pt idx="52">
                  <c:v>8952.5</c:v>
                </c:pt>
                <c:pt idx="53">
                  <c:v>8928.75</c:v>
                </c:pt>
                <c:pt idx="54">
                  <c:v>8953.5400000000009</c:v>
                </c:pt>
                <c:pt idx="55">
                  <c:v>8975.91</c:v>
                </c:pt>
                <c:pt idx="56">
                  <c:v>8941.81</c:v>
                </c:pt>
                <c:pt idx="57">
                  <c:v>8838.42</c:v>
                </c:pt>
                <c:pt idx="58">
                  <c:v>8786.27</c:v>
                </c:pt>
                <c:pt idx="59">
                  <c:v>8720.65</c:v>
                </c:pt>
                <c:pt idx="60">
                  <c:v>8463.48</c:v>
                </c:pt>
                <c:pt idx="61">
                  <c:v>8524.0499999999993</c:v>
                </c:pt>
                <c:pt idx="62">
                  <c:v>8457.08</c:v>
                </c:pt>
                <c:pt idx="63">
                  <c:v>8641.2800000000007</c:v>
                </c:pt>
                <c:pt idx="64">
                  <c:v>8663.5</c:v>
                </c:pt>
                <c:pt idx="65">
                  <c:v>8569.7800000000007</c:v>
                </c:pt>
                <c:pt idx="66">
                  <c:v>8569.16</c:v>
                </c:pt>
                <c:pt idx="67">
                  <c:v>8461.2199999999993</c:v>
                </c:pt>
                <c:pt idx="68">
                  <c:v>8414.93</c:v>
                </c:pt>
                <c:pt idx="69">
                  <c:v>8517.48</c:v>
                </c:pt>
                <c:pt idx="70">
                  <c:v>8638.2999999999993</c:v>
                </c:pt>
                <c:pt idx="71">
                  <c:v>8618.77</c:v>
                </c:pt>
                <c:pt idx="72">
                  <c:v>8671.9599999999991</c:v>
                </c:pt>
                <c:pt idx="73">
                  <c:v>8650.1</c:v>
                </c:pt>
                <c:pt idx="74">
                  <c:v>8459.01</c:v>
                </c:pt>
                <c:pt idx="75">
                  <c:v>8519.5300000000007</c:v>
                </c:pt>
                <c:pt idx="76">
                  <c:v>8536.76</c:v>
                </c:pt>
                <c:pt idx="77">
                  <c:v>8507.4599999999991</c:v>
                </c:pt>
                <c:pt idx="78">
                  <c:v>8676.24</c:v>
                </c:pt>
                <c:pt idx="79">
                  <c:v>8726.5</c:v>
                </c:pt>
                <c:pt idx="80">
                  <c:v>8642.31</c:v>
                </c:pt>
                <c:pt idx="81">
                  <c:v>8735.34</c:v>
                </c:pt>
                <c:pt idx="82">
                  <c:v>8820.59</c:v>
                </c:pt>
                <c:pt idx="83">
                  <c:v>8863.09</c:v>
                </c:pt>
                <c:pt idx="84">
                  <c:v>8870.56</c:v>
                </c:pt>
                <c:pt idx="85">
                  <c:v>8885.7199999999993</c:v>
                </c:pt>
                <c:pt idx="86">
                  <c:v>8945.17</c:v>
                </c:pt>
                <c:pt idx="87">
                  <c:v>9017.0499999999993</c:v>
                </c:pt>
                <c:pt idx="88">
                  <c:v>9048.09</c:v>
                </c:pt>
                <c:pt idx="89">
                  <c:v>8999.1200000000008</c:v>
                </c:pt>
                <c:pt idx="90">
                  <c:v>8986.9699999999993</c:v>
                </c:pt>
                <c:pt idx="91">
                  <c:v>8928.4699999999993</c:v>
                </c:pt>
                <c:pt idx="92">
                  <c:v>8980.77</c:v>
                </c:pt>
                <c:pt idx="93">
                  <c:v>8937.09</c:v>
                </c:pt>
                <c:pt idx="94">
                  <c:v>8915.5</c:v>
                </c:pt>
                <c:pt idx="95">
                  <c:v>8895.08</c:v>
                </c:pt>
                <c:pt idx="96">
                  <c:v>8915.5</c:v>
                </c:pt>
                <c:pt idx="97">
                  <c:v>8934.7999999999993</c:v>
                </c:pt>
                <c:pt idx="98">
                  <c:v>8903.9699999999993</c:v>
                </c:pt>
                <c:pt idx="99">
                  <c:v>8950.75</c:v>
                </c:pt>
                <c:pt idx="100">
                  <c:v>8826.9</c:v>
                </c:pt>
                <c:pt idx="101">
                  <c:v>8632.6</c:v>
                </c:pt>
                <c:pt idx="102">
                  <c:v>8567.89</c:v>
                </c:pt>
                <c:pt idx="103">
                  <c:v>8730.25</c:v>
                </c:pt>
                <c:pt idx="104">
                  <c:v>8774.59</c:v>
                </c:pt>
                <c:pt idx="105">
                  <c:v>8683.08</c:v>
                </c:pt>
                <c:pt idx="106">
                  <c:v>8722.51</c:v>
                </c:pt>
                <c:pt idx="107">
                  <c:v>8732.43</c:v>
                </c:pt>
                <c:pt idx="108">
                  <c:v>8866.07</c:v>
                </c:pt>
                <c:pt idx="109">
                  <c:v>8873.25</c:v>
                </c:pt>
                <c:pt idx="110">
                  <c:v>8886.14</c:v>
                </c:pt>
                <c:pt idx="111">
                  <c:v>8930.98</c:v>
                </c:pt>
                <c:pt idx="112">
                  <c:v>8966.52</c:v>
                </c:pt>
                <c:pt idx="113">
                  <c:v>8931.5499999999993</c:v>
                </c:pt>
                <c:pt idx="114">
                  <c:v>8956.86</c:v>
                </c:pt>
                <c:pt idx="115">
                  <c:v>8959.25</c:v>
                </c:pt>
                <c:pt idx="116">
                  <c:v>8992.08</c:v>
                </c:pt>
                <c:pt idx="117">
                  <c:v>8981.0499999999993</c:v>
                </c:pt>
                <c:pt idx="118">
                  <c:v>8999.9699999999993</c:v>
                </c:pt>
                <c:pt idx="119">
                  <c:v>9050.61</c:v>
                </c:pt>
                <c:pt idx="120">
                  <c:v>9027.73</c:v>
                </c:pt>
                <c:pt idx="121">
                  <c:v>8986.25</c:v>
                </c:pt>
                <c:pt idx="122">
                  <c:v>8952.34</c:v>
                </c:pt>
                <c:pt idx="123">
                  <c:v>9021.52</c:v>
                </c:pt>
                <c:pt idx="124">
                  <c:v>9128.11</c:v>
                </c:pt>
                <c:pt idx="125">
                  <c:v>9155.4699999999993</c:v>
                </c:pt>
                <c:pt idx="126">
                  <c:v>9131.1200000000008</c:v>
                </c:pt>
                <c:pt idx="127">
                  <c:v>9174.15</c:v>
                </c:pt>
                <c:pt idx="128">
                  <c:v>9147.68</c:v>
                </c:pt>
                <c:pt idx="129">
                  <c:v>9126.92</c:v>
                </c:pt>
                <c:pt idx="130">
                  <c:v>9137.6299999999992</c:v>
                </c:pt>
                <c:pt idx="131">
                  <c:v>9123.9699999999993</c:v>
                </c:pt>
                <c:pt idx="132">
                  <c:v>9142.9699999999993</c:v>
                </c:pt>
                <c:pt idx="133">
                  <c:v>9184.7099999999991</c:v>
                </c:pt>
                <c:pt idx="134">
                  <c:v>9212.09</c:v>
                </c:pt>
                <c:pt idx="135">
                  <c:v>9191.8700000000008</c:v>
                </c:pt>
                <c:pt idx="136">
                  <c:v>9125.1299999999992</c:v>
                </c:pt>
                <c:pt idx="137">
                  <c:v>9128.0499999999993</c:v>
                </c:pt>
                <c:pt idx="138">
                  <c:v>9144.25</c:v>
                </c:pt>
                <c:pt idx="139">
                  <c:v>9196.75</c:v>
                </c:pt>
                <c:pt idx="140">
                  <c:v>9243.52</c:v>
                </c:pt>
                <c:pt idx="141">
                  <c:v>9252.02</c:v>
                </c:pt>
                <c:pt idx="142">
                  <c:v>9227.6200000000008</c:v>
                </c:pt>
                <c:pt idx="143">
                  <c:v>9145.34</c:v>
                </c:pt>
                <c:pt idx="144">
                  <c:v>9010.66</c:v>
                </c:pt>
                <c:pt idx="145">
                  <c:v>9082.18</c:v>
                </c:pt>
                <c:pt idx="146">
                  <c:v>9078</c:v>
                </c:pt>
                <c:pt idx="147">
                  <c:v>9159.51</c:v>
                </c:pt>
                <c:pt idx="148">
                  <c:v>9167.24</c:v>
                </c:pt>
                <c:pt idx="149">
                  <c:v>9134.4699999999993</c:v>
                </c:pt>
                <c:pt idx="150">
                  <c:v>9135.7099999999991</c:v>
                </c:pt>
                <c:pt idx="151">
                  <c:v>9157.3799999999992</c:v>
                </c:pt>
                <c:pt idx="152">
                  <c:v>9209.23</c:v>
                </c:pt>
                <c:pt idx="153">
                  <c:v>9266.48</c:v>
                </c:pt>
                <c:pt idx="154">
                  <c:v>9290.65</c:v>
                </c:pt>
                <c:pt idx="155">
                  <c:v>9274.48</c:v>
                </c:pt>
                <c:pt idx="156">
                  <c:v>9294.15</c:v>
                </c:pt>
                <c:pt idx="157">
                  <c:v>9339.66</c:v>
                </c:pt>
                <c:pt idx="158">
                  <c:v>9371.01</c:v>
                </c:pt>
                <c:pt idx="159">
                  <c:v>9359.93</c:v>
                </c:pt>
                <c:pt idx="160">
                  <c:v>9375.84</c:v>
                </c:pt>
                <c:pt idx="161">
                  <c:v>9396.33</c:v>
                </c:pt>
                <c:pt idx="162">
                  <c:v>9341.7000000000007</c:v>
                </c:pt>
                <c:pt idx="163">
                  <c:v>9339.6</c:v>
                </c:pt>
                <c:pt idx="164">
                  <c:v>9388.49</c:v>
                </c:pt>
                <c:pt idx="165">
                  <c:v>9341.08</c:v>
                </c:pt>
                <c:pt idx="166">
                  <c:v>9320.98</c:v>
                </c:pt>
                <c:pt idx="167">
                  <c:v>9353.7800000000007</c:v>
                </c:pt>
                <c:pt idx="168">
                  <c:v>9361.25</c:v>
                </c:pt>
                <c:pt idx="169">
                  <c:v>9451.56</c:v>
                </c:pt>
                <c:pt idx="170">
                  <c:v>9436.76</c:v>
                </c:pt>
                <c:pt idx="171">
                  <c:v>9452.98</c:v>
                </c:pt>
                <c:pt idx="172">
                  <c:v>9494.2199999999993</c:v>
                </c:pt>
                <c:pt idx="173">
                  <c:v>9525.1299999999992</c:v>
                </c:pt>
                <c:pt idx="174">
                  <c:v>9606.84</c:v>
                </c:pt>
                <c:pt idx="175">
                  <c:v>9640.4599999999991</c:v>
                </c:pt>
                <c:pt idx="176">
                  <c:v>9600.5400000000009</c:v>
                </c:pt>
                <c:pt idx="177">
                  <c:v>9603.19</c:v>
                </c:pt>
                <c:pt idx="178">
                  <c:v>9540.42</c:v>
                </c:pt>
                <c:pt idx="179">
                  <c:v>9552.26</c:v>
                </c:pt>
                <c:pt idx="180">
                  <c:v>9445.7900000000009</c:v>
                </c:pt>
                <c:pt idx="181">
                  <c:v>9477.3799999999992</c:v>
                </c:pt>
                <c:pt idx="182">
                  <c:v>9526.67</c:v>
                </c:pt>
                <c:pt idx="183">
                  <c:v>9432.66</c:v>
                </c:pt>
                <c:pt idx="184">
                  <c:v>9339.92</c:v>
                </c:pt>
                <c:pt idx="185">
                  <c:v>9394.61</c:v>
                </c:pt>
                <c:pt idx="186">
                  <c:v>9483.2099999999991</c:v>
                </c:pt>
                <c:pt idx="187">
                  <c:v>9565.0300000000007</c:v>
                </c:pt>
                <c:pt idx="188">
                  <c:v>9617.1</c:v>
                </c:pt>
                <c:pt idx="189">
                  <c:v>9569.98</c:v>
                </c:pt>
                <c:pt idx="190">
                  <c:v>9559.2099999999991</c:v>
                </c:pt>
                <c:pt idx="191">
                  <c:v>9625.7999999999993</c:v>
                </c:pt>
                <c:pt idx="192">
                  <c:v>9669.39</c:v>
                </c:pt>
                <c:pt idx="193">
                  <c:v>9653.9500000000007</c:v>
                </c:pt>
                <c:pt idx="194">
                  <c:v>9650.61</c:v>
                </c:pt>
                <c:pt idx="195">
                  <c:v>9629.69</c:v>
                </c:pt>
                <c:pt idx="196">
                  <c:v>9666.74</c:v>
                </c:pt>
                <c:pt idx="197">
                  <c:v>9598.01</c:v>
                </c:pt>
                <c:pt idx="198">
                  <c:v>9567.5499999999993</c:v>
                </c:pt>
                <c:pt idx="199">
                  <c:v>9266.51</c:v>
                </c:pt>
                <c:pt idx="200">
                  <c:v>8973.35</c:v>
                </c:pt>
                <c:pt idx="201">
                  <c:v>8901.2199999999993</c:v>
                </c:pt>
                <c:pt idx="202">
                  <c:v>8527.18</c:v>
                </c:pt>
                <c:pt idx="203">
                  <c:v>8167.25</c:v>
                </c:pt>
                <c:pt idx="204">
                  <c:v>8355.4599999999991</c:v>
                </c:pt>
                <c:pt idx="205">
                  <c:v>8463.4599999999991</c:v>
                </c:pt>
                <c:pt idx="206">
                  <c:v>8621.65</c:v>
                </c:pt>
                <c:pt idx="207">
                  <c:v>8517.0499999999993</c:v>
                </c:pt>
                <c:pt idx="208">
                  <c:v>8291.02</c:v>
                </c:pt>
                <c:pt idx="209">
                  <c:v>7777.52</c:v>
                </c:pt>
                <c:pt idx="210">
                  <c:v>7772.9</c:v>
                </c:pt>
                <c:pt idx="211">
                  <c:v>7637.81</c:v>
                </c:pt>
                <c:pt idx="212">
                  <c:v>6914.9</c:v>
                </c:pt>
                <c:pt idx="213">
                  <c:v>6927.34</c:v>
                </c:pt>
                <c:pt idx="214">
                  <c:v>6582.84</c:v>
                </c:pt>
                <c:pt idx="215">
                  <c:v>6535.79</c:v>
                </c:pt>
                <c:pt idx="216">
                  <c:v>6323.55</c:v>
                </c:pt>
                <c:pt idx="217">
                  <c:v>6390.69</c:v>
                </c:pt>
                <c:pt idx="218">
                  <c:v>6281.59</c:v>
                </c:pt>
                <c:pt idx="219">
                  <c:v>5973.2</c:v>
                </c:pt>
                <c:pt idx="220">
                  <c:v>6428.47</c:v>
                </c:pt>
                <c:pt idx="221">
                  <c:v>6731.59</c:v>
                </c:pt>
                <c:pt idx="222">
                  <c:v>7040.63</c:v>
                </c:pt>
                <c:pt idx="223">
                  <c:v>7076.2</c:v>
                </c:pt>
                <c:pt idx="224">
                  <c:v>7126.91</c:v>
                </c:pt>
                <c:pt idx="225">
                  <c:v>7198.05</c:v>
                </c:pt>
                <c:pt idx="226">
                  <c:v>6797.67</c:v>
                </c:pt>
                <c:pt idx="227">
                  <c:v>6801.3</c:v>
                </c:pt>
                <c:pt idx="228">
                  <c:v>6767.88</c:v>
                </c:pt>
                <c:pt idx="229">
                  <c:v>7054.45</c:v>
                </c:pt>
                <c:pt idx="230">
                  <c:v>7376.77</c:v>
                </c:pt>
                <c:pt idx="231">
                  <c:v>7397.12</c:v>
                </c:pt>
                <c:pt idx="232">
                  <c:v>7709.53</c:v>
                </c:pt>
                <c:pt idx="233">
                  <c:v>7580.65</c:v>
                </c:pt>
                <c:pt idx="234">
                  <c:v>7745.69</c:v>
                </c:pt>
                <c:pt idx="235">
                  <c:v>7583.66</c:v>
                </c:pt>
                <c:pt idx="236">
                  <c:v>7553.79</c:v>
                </c:pt>
                <c:pt idx="237">
                  <c:v>7759.33</c:v>
                </c:pt>
                <c:pt idx="238">
                  <c:v>7652.98</c:v>
                </c:pt>
                <c:pt idx="239">
                  <c:v>7462.62</c:v>
                </c:pt>
                <c:pt idx="240">
                  <c:v>7584.79</c:v>
                </c:pt>
                <c:pt idx="241">
                  <c:v>7627.45</c:v>
                </c:pt>
                <c:pt idx="242">
                  <c:v>7599.99</c:v>
                </c:pt>
                <c:pt idx="243">
                  <c:v>7760.44</c:v>
                </c:pt>
                <c:pt idx="244">
                  <c:v>7850.56</c:v>
                </c:pt>
                <c:pt idx="245">
                  <c:v>7962.39</c:v>
                </c:pt>
                <c:pt idx="246">
                  <c:v>7819.19</c:v>
                </c:pt>
                <c:pt idx="247">
                  <c:v>7631.33</c:v>
                </c:pt>
                <c:pt idx="248">
                  <c:v>7535.31</c:v>
                </c:pt>
                <c:pt idx="249">
                  <c:v>7688.28</c:v>
                </c:pt>
                <c:pt idx="250">
                  <c:v>7575.73</c:v>
                </c:pt>
                <c:pt idx="251">
                  <c:v>7643.6</c:v>
                </c:pt>
                <c:pt idx="252">
                  <c:v>7733.22</c:v>
                </c:pt>
                <c:pt idx="253">
                  <c:v>7709.75</c:v>
                </c:pt>
                <c:pt idx="254">
                  <c:v>7624.5</c:v>
                </c:pt>
                <c:pt idx="255">
                  <c:v>7417.29</c:v>
                </c:pt>
                <c:pt idx="256">
                  <c:v>7293.37</c:v>
                </c:pt>
                <c:pt idx="257">
                  <c:v>7465.61</c:v>
                </c:pt>
                <c:pt idx="258">
                  <c:v>7702.07</c:v>
                </c:pt>
                <c:pt idx="259">
                  <c:v>7772.5</c:v>
                </c:pt>
                <c:pt idx="260">
                  <c:v>7863.97</c:v>
                </c:pt>
                <c:pt idx="261">
                  <c:v>7830.91</c:v>
                </c:pt>
                <c:pt idx="262">
                  <c:v>7812.3</c:v>
                </c:pt>
                <c:pt idx="263">
                  <c:v>8006.58</c:v>
                </c:pt>
                <c:pt idx="264">
                  <c:v>8102.3</c:v>
                </c:pt>
                <c:pt idx="265">
                  <c:v>8218.7900000000009</c:v>
                </c:pt>
                <c:pt idx="266">
                  <c:v>8130.06</c:v>
                </c:pt>
                <c:pt idx="267">
                  <c:v>8188.05</c:v>
                </c:pt>
                <c:pt idx="268">
                  <c:v>8290.68</c:v>
                </c:pt>
                <c:pt idx="269">
                  <c:v>8438.49</c:v>
                </c:pt>
                <c:pt idx="270">
                  <c:v>8481.2099999999991</c:v>
                </c:pt>
                <c:pt idx="271">
                  <c:v>8746.5400000000009</c:v>
                </c:pt>
                <c:pt idx="272">
                  <c:v>8840.64</c:v>
                </c:pt>
                <c:pt idx="273">
                  <c:v>8776.07</c:v>
                </c:pt>
                <c:pt idx="274">
                  <c:v>8691.7900000000009</c:v>
                </c:pt>
                <c:pt idx="275">
                  <c:v>8116.77</c:v>
                </c:pt>
                <c:pt idx="276">
                  <c:v>8113.41</c:v>
                </c:pt>
                <c:pt idx="277">
                  <c:v>8023.27</c:v>
                </c:pt>
                <c:pt idx="278">
                  <c:v>8362.2000000000007</c:v>
                </c:pt>
                <c:pt idx="279">
                  <c:v>8409.59</c:v>
                </c:pt>
                <c:pt idx="280">
                  <c:v>8351.0300000000007</c:v>
                </c:pt>
                <c:pt idx="281">
                  <c:v>8280.65</c:v>
                </c:pt>
                <c:pt idx="282">
                  <c:v>8217.86</c:v>
                </c:pt>
                <c:pt idx="283">
                  <c:v>8348.65</c:v>
                </c:pt>
                <c:pt idx="284">
                  <c:v>8115.02</c:v>
                </c:pt>
                <c:pt idx="285">
                  <c:v>8062.38</c:v>
                </c:pt>
                <c:pt idx="286">
                  <c:v>8004.98</c:v>
                </c:pt>
                <c:pt idx="287">
                  <c:v>8044.76</c:v>
                </c:pt>
                <c:pt idx="288">
                  <c:v>8183.55</c:v>
                </c:pt>
                <c:pt idx="289">
                  <c:v>8290.15</c:v>
                </c:pt>
                <c:pt idx="290">
                  <c:v>8327.7000000000007</c:v>
                </c:pt>
                <c:pt idx="291">
                  <c:v>8401.8700000000008</c:v>
                </c:pt>
                <c:pt idx="292">
                  <c:v>8337.36</c:v>
                </c:pt>
                <c:pt idx="293">
                  <c:v>8320.27</c:v>
                </c:pt>
                <c:pt idx="294">
                  <c:v>8215.2999999999993</c:v>
                </c:pt>
                <c:pt idx="295">
                  <c:v>8273.2000000000007</c:v>
                </c:pt>
                <c:pt idx="296">
                  <c:v>8405.67</c:v>
                </c:pt>
                <c:pt idx="297">
                  <c:v>8396.09</c:v>
                </c:pt>
                <c:pt idx="298">
                  <c:v>8621.5499999999993</c:v>
                </c:pt>
                <c:pt idx="299">
                  <c:v>8610.1200000000008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82-44B3-8601-D7F3C55A5861}"/>
            </c:ext>
          </c:extLst>
        </c:ser>
        <c:ser>
          <c:idx val="3"/>
          <c:order val="3"/>
          <c:tx>
            <c:strRef>
              <c:f>'Data '!$AA$46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'!$AA$47:$AA$346</c:f>
              <c:numCache>
                <c:formatCode>General</c:formatCode>
                <c:ptCount val="300"/>
                <c:pt idx="0">
                  <c:v>8600.98</c:v>
                </c:pt>
                <c:pt idx="1">
                  <c:v>8640.08</c:v>
                </c:pt>
                <c:pt idx="2">
                  <c:v>8475.82</c:v>
                </c:pt>
                <c:pt idx="3">
                  <c:v>8536.3799999999992</c:v>
                </c:pt>
                <c:pt idx="4">
                  <c:v>8563.1</c:v>
                </c:pt>
                <c:pt idx="5">
                  <c:v>8641.82</c:v>
                </c:pt>
                <c:pt idx="6">
                  <c:v>8605.91</c:v>
                </c:pt>
                <c:pt idx="7">
                  <c:v>8585.19</c:v>
                </c:pt>
                <c:pt idx="8">
                  <c:v>8634.75</c:v>
                </c:pt>
                <c:pt idx="9">
                  <c:v>8593.4</c:v>
                </c:pt>
                <c:pt idx="10">
                  <c:v>8516.65</c:v>
                </c:pt>
                <c:pt idx="11">
                  <c:v>8523.01</c:v>
                </c:pt>
                <c:pt idx="12">
                  <c:v>8426.17</c:v>
                </c:pt>
                <c:pt idx="13">
                  <c:v>8349.1</c:v>
                </c:pt>
                <c:pt idx="14">
                  <c:v>8356.25</c:v>
                </c:pt>
                <c:pt idx="15">
                  <c:v>8253.5300000000007</c:v>
                </c:pt>
                <c:pt idx="16">
                  <c:v>8272.52</c:v>
                </c:pt>
                <c:pt idx="17">
                  <c:v>8441.9599999999991</c:v>
                </c:pt>
                <c:pt idx="18">
                  <c:v>8531.34</c:v>
                </c:pt>
                <c:pt idx="19">
                  <c:v>8551.07</c:v>
                </c:pt>
                <c:pt idx="20">
                  <c:v>8603.27</c:v>
                </c:pt>
                <c:pt idx="21">
                  <c:v>8628.18</c:v>
                </c:pt>
                <c:pt idx="22">
                  <c:v>8609.35</c:v>
                </c:pt>
                <c:pt idx="23">
                  <c:v>8628.3799999999992</c:v>
                </c:pt>
                <c:pt idx="24">
                  <c:v>8672.52</c:v>
                </c:pt>
                <c:pt idx="25">
                  <c:v>8674.91</c:v>
                </c:pt>
                <c:pt idx="26">
                  <c:v>8653.93</c:v>
                </c:pt>
                <c:pt idx="27">
                  <c:v>8741.2999999999993</c:v>
                </c:pt>
                <c:pt idx="28">
                  <c:v>8765.77</c:v>
                </c:pt>
                <c:pt idx="29">
                  <c:v>8836.2000000000007</c:v>
                </c:pt>
                <c:pt idx="30">
                  <c:v>8825.0499999999993</c:v>
                </c:pt>
                <c:pt idx="31">
                  <c:v>8795.6299999999992</c:v>
                </c:pt>
                <c:pt idx="32">
                  <c:v>8731.74</c:v>
                </c:pt>
                <c:pt idx="33">
                  <c:v>8713.11</c:v>
                </c:pt>
                <c:pt idx="34">
                  <c:v>8740.44</c:v>
                </c:pt>
                <c:pt idx="35">
                  <c:v>8796.83</c:v>
                </c:pt>
                <c:pt idx="36">
                  <c:v>8823.35</c:v>
                </c:pt>
                <c:pt idx="37">
                  <c:v>8837.16</c:v>
                </c:pt>
                <c:pt idx="38">
                  <c:v>8904.5499999999993</c:v>
                </c:pt>
                <c:pt idx="39">
                  <c:v>8885.02</c:v>
                </c:pt>
                <c:pt idx="40">
                  <c:v>8851.92</c:v>
                </c:pt>
                <c:pt idx="41">
                  <c:v>8832.65</c:v>
                </c:pt>
                <c:pt idx="42">
                  <c:v>8842.31</c:v>
                </c:pt>
                <c:pt idx="43">
                  <c:v>8907.61</c:v>
                </c:pt>
                <c:pt idx="44">
                  <c:v>8999.09</c:v>
                </c:pt>
                <c:pt idx="45">
                  <c:v>9000.15</c:v>
                </c:pt>
                <c:pt idx="46">
                  <c:v>9028.06</c:v>
                </c:pt>
                <c:pt idx="47">
                  <c:v>8929.16</c:v>
                </c:pt>
                <c:pt idx="48">
                  <c:v>8969.9</c:v>
                </c:pt>
                <c:pt idx="49">
                  <c:v>8950.32</c:v>
                </c:pt>
                <c:pt idx="50">
                  <c:v>8954.94</c:v>
                </c:pt>
                <c:pt idx="51">
                  <c:v>8998.8700000000008</c:v>
                </c:pt>
                <c:pt idx="52">
                  <c:v>8999.67</c:v>
                </c:pt>
                <c:pt idx="53">
                  <c:v>8952.64</c:v>
                </c:pt>
                <c:pt idx="54">
                  <c:v>8986.41</c:v>
                </c:pt>
                <c:pt idx="55">
                  <c:v>8997.4699999999993</c:v>
                </c:pt>
                <c:pt idx="56">
                  <c:v>8981.67</c:v>
                </c:pt>
                <c:pt idx="57">
                  <c:v>8895.2099999999991</c:v>
                </c:pt>
                <c:pt idx="58">
                  <c:v>8798.44</c:v>
                </c:pt>
                <c:pt idx="59">
                  <c:v>8769.4599999999991</c:v>
                </c:pt>
                <c:pt idx="60">
                  <c:v>8524.9599999999991</c:v>
                </c:pt>
                <c:pt idx="61">
                  <c:v>8632.73</c:v>
                </c:pt>
                <c:pt idx="62">
                  <c:v>8629.23</c:v>
                </c:pt>
                <c:pt idx="63">
                  <c:v>8751.5</c:v>
                </c:pt>
                <c:pt idx="64">
                  <c:v>8711.58</c:v>
                </c:pt>
                <c:pt idx="65">
                  <c:v>8597.1299999999992</c:v>
                </c:pt>
                <c:pt idx="66">
                  <c:v>8695.74</c:v>
                </c:pt>
                <c:pt idx="67">
                  <c:v>8464.66</c:v>
                </c:pt>
                <c:pt idx="68">
                  <c:v>8486.36</c:v>
                </c:pt>
                <c:pt idx="69">
                  <c:v>8592.81</c:v>
                </c:pt>
                <c:pt idx="70">
                  <c:v>8674.32</c:v>
                </c:pt>
                <c:pt idx="71">
                  <c:v>8621.59</c:v>
                </c:pt>
                <c:pt idx="72">
                  <c:v>8699.4500000000007</c:v>
                </c:pt>
                <c:pt idx="73">
                  <c:v>8702.15</c:v>
                </c:pt>
                <c:pt idx="74">
                  <c:v>8496.74</c:v>
                </c:pt>
                <c:pt idx="75">
                  <c:v>8587.56</c:v>
                </c:pt>
                <c:pt idx="76">
                  <c:v>8544.49</c:v>
                </c:pt>
                <c:pt idx="77">
                  <c:v>8625.66</c:v>
                </c:pt>
                <c:pt idx="78">
                  <c:v>8739.01</c:v>
                </c:pt>
                <c:pt idx="79">
                  <c:v>8751.8799999999992</c:v>
                </c:pt>
                <c:pt idx="80">
                  <c:v>8696.6299999999992</c:v>
                </c:pt>
                <c:pt idx="81">
                  <c:v>8767.65</c:v>
                </c:pt>
                <c:pt idx="82">
                  <c:v>8872.8700000000008</c:v>
                </c:pt>
                <c:pt idx="83">
                  <c:v>8869.77</c:v>
                </c:pt>
                <c:pt idx="84">
                  <c:v>8913.94</c:v>
                </c:pt>
                <c:pt idx="85">
                  <c:v>8962.64</c:v>
                </c:pt>
                <c:pt idx="86">
                  <c:v>9039.6</c:v>
                </c:pt>
                <c:pt idx="87">
                  <c:v>9039.5300000000007</c:v>
                </c:pt>
                <c:pt idx="88">
                  <c:v>9056.67</c:v>
                </c:pt>
                <c:pt idx="89">
                  <c:v>9010.8799999999992</c:v>
                </c:pt>
                <c:pt idx="90">
                  <c:v>9026.36</c:v>
                </c:pt>
                <c:pt idx="91">
                  <c:v>9009.24</c:v>
                </c:pt>
                <c:pt idx="92">
                  <c:v>8990.2999999999993</c:v>
                </c:pt>
                <c:pt idx="93">
                  <c:v>8955.0400000000009</c:v>
                </c:pt>
                <c:pt idx="94">
                  <c:v>8945.26</c:v>
                </c:pt>
                <c:pt idx="95">
                  <c:v>8926.66</c:v>
                </c:pt>
                <c:pt idx="96">
                  <c:v>8978.61</c:v>
                </c:pt>
                <c:pt idx="97">
                  <c:v>8966.7199999999993</c:v>
                </c:pt>
                <c:pt idx="98">
                  <c:v>8933.9</c:v>
                </c:pt>
                <c:pt idx="99">
                  <c:v>8961.15</c:v>
                </c:pt>
                <c:pt idx="100">
                  <c:v>8835.4500000000007</c:v>
                </c:pt>
                <c:pt idx="101">
                  <c:v>8672.26</c:v>
                </c:pt>
                <c:pt idx="102">
                  <c:v>8710.66</c:v>
                </c:pt>
                <c:pt idx="103">
                  <c:v>8827.92</c:v>
                </c:pt>
                <c:pt idx="104">
                  <c:v>8798.5499999999993</c:v>
                </c:pt>
                <c:pt idx="105">
                  <c:v>8684.32</c:v>
                </c:pt>
                <c:pt idx="106">
                  <c:v>8753.11</c:v>
                </c:pt>
                <c:pt idx="107">
                  <c:v>8805.9599999999991</c:v>
                </c:pt>
                <c:pt idx="108">
                  <c:v>8904.75</c:v>
                </c:pt>
                <c:pt idx="109">
                  <c:v>8878.9599999999991</c:v>
                </c:pt>
                <c:pt idx="110">
                  <c:v>8947.09</c:v>
                </c:pt>
                <c:pt idx="111">
                  <c:v>8956.83</c:v>
                </c:pt>
                <c:pt idx="112">
                  <c:v>8980.27</c:v>
                </c:pt>
                <c:pt idx="113">
                  <c:v>8940.7999999999993</c:v>
                </c:pt>
                <c:pt idx="114">
                  <c:v>8986.33</c:v>
                </c:pt>
                <c:pt idx="115">
                  <c:v>9008.32</c:v>
                </c:pt>
                <c:pt idx="116">
                  <c:v>9018.4699999999993</c:v>
                </c:pt>
                <c:pt idx="117">
                  <c:v>9008.5499999999993</c:v>
                </c:pt>
                <c:pt idx="118">
                  <c:v>9052.32</c:v>
                </c:pt>
                <c:pt idx="119">
                  <c:v>9054.3700000000008</c:v>
                </c:pt>
                <c:pt idx="120">
                  <c:v>9046.5400000000009</c:v>
                </c:pt>
                <c:pt idx="121">
                  <c:v>9037.33</c:v>
                </c:pt>
                <c:pt idx="122">
                  <c:v>8994.23</c:v>
                </c:pt>
                <c:pt idx="123">
                  <c:v>9103.41</c:v>
                </c:pt>
                <c:pt idx="124">
                  <c:v>9157.1299999999992</c:v>
                </c:pt>
                <c:pt idx="125">
                  <c:v>9161.51</c:v>
                </c:pt>
                <c:pt idx="126">
                  <c:v>9161.08</c:v>
                </c:pt>
                <c:pt idx="127">
                  <c:v>9186.9500000000007</c:v>
                </c:pt>
                <c:pt idx="128">
                  <c:v>9177.4599999999991</c:v>
                </c:pt>
                <c:pt idx="129">
                  <c:v>9161.24</c:v>
                </c:pt>
                <c:pt idx="130">
                  <c:v>9150.77</c:v>
                </c:pt>
                <c:pt idx="131">
                  <c:v>9165.7800000000007</c:v>
                </c:pt>
                <c:pt idx="132">
                  <c:v>9173.82</c:v>
                </c:pt>
                <c:pt idx="133">
                  <c:v>9222.8700000000008</c:v>
                </c:pt>
                <c:pt idx="134">
                  <c:v>9233.26</c:v>
                </c:pt>
                <c:pt idx="135">
                  <c:v>9202.94</c:v>
                </c:pt>
                <c:pt idx="136">
                  <c:v>9161.17</c:v>
                </c:pt>
                <c:pt idx="137">
                  <c:v>9141.09</c:v>
                </c:pt>
                <c:pt idx="138">
                  <c:v>9183.86</c:v>
                </c:pt>
                <c:pt idx="139">
                  <c:v>9250.77</c:v>
                </c:pt>
                <c:pt idx="140">
                  <c:v>9271.99</c:v>
                </c:pt>
                <c:pt idx="141">
                  <c:v>9276.51</c:v>
                </c:pt>
                <c:pt idx="142">
                  <c:v>9233.75</c:v>
                </c:pt>
                <c:pt idx="143">
                  <c:v>9145.6299999999992</c:v>
                </c:pt>
                <c:pt idx="144">
                  <c:v>9050.7199999999993</c:v>
                </c:pt>
                <c:pt idx="145">
                  <c:v>9104.24</c:v>
                </c:pt>
                <c:pt idx="146">
                  <c:v>9111.61</c:v>
                </c:pt>
                <c:pt idx="147">
                  <c:v>9201.18</c:v>
                </c:pt>
                <c:pt idx="148">
                  <c:v>9168.24</c:v>
                </c:pt>
                <c:pt idx="149">
                  <c:v>9154.44</c:v>
                </c:pt>
                <c:pt idx="150">
                  <c:v>9174.99</c:v>
                </c:pt>
                <c:pt idx="151">
                  <c:v>9230.92</c:v>
                </c:pt>
                <c:pt idx="152">
                  <c:v>9241.7999999999993</c:v>
                </c:pt>
                <c:pt idx="153">
                  <c:v>9299.7099999999991</c:v>
                </c:pt>
                <c:pt idx="154">
                  <c:v>9309.43</c:v>
                </c:pt>
                <c:pt idx="155">
                  <c:v>9290.11</c:v>
                </c:pt>
                <c:pt idx="156">
                  <c:v>9321.69</c:v>
                </c:pt>
                <c:pt idx="157">
                  <c:v>9368.76</c:v>
                </c:pt>
                <c:pt idx="158">
                  <c:v>9374.8700000000008</c:v>
                </c:pt>
                <c:pt idx="159">
                  <c:v>9371.16</c:v>
                </c:pt>
                <c:pt idx="160">
                  <c:v>9403.9500000000007</c:v>
                </c:pt>
                <c:pt idx="161">
                  <c:v>9409.02</c:v>
                </c:pt>
                <c:pt idx="162">
                  <c:v>9359.32</c:v>
                </c:pt>
                <c:pt idx="163">
                  <c:v>9386.48</c:v>
                </c:pt>
                <c:pt idx="164">
                  <c:v>9446.7800000000007</c:v>
                </c:pt>
                <c:pt idx="165">
                  <c:v>9385.56</c:v>
                </c:pt>
                <c:pt idx="166">
                  <c:v>9390.08</c:v>
                </c:pt>
                <c:pt idx="167">
                  <c:v>9372.83</c:v>
                </c:pt>
                <c:pt idx="168">
                  <c:v>9424.69</c:v>
                </c:pt>
                <c:pt idx="169">
                  <c:v>9481.0300000000007</c:v>
                </c:pt>
                <c:pt idx="170">
                  <c:v>9447.19</c:v>
                </c:pt>
                <c:pt idx="171">
                  <c:v>9492.25</c:v>
                </c:pt>
                <c:pt idx="172">
                  <c:v>9524.4699999999993</c:v>
                </c:pt>
                <c:pt idx="173">
                  <c:v>9573.56</c:v>
                </c:pt>
                <c:pt idx="174">
                  <c:v>9656.44</c:v>
                </c:pt>
                <c:pt idx="175">
                  <c:v>9674.9699999999993</c:v>
                </c:pt>
                <c:pt idx="176">
                  <c:v>9618.7199999999993</c:v>
                </c:pt>
                <c:pt idx="177">
                  <c:v>9606.01</c:v>
                </c:pt>
                <c:pt idx="178">
                  <c:v>9647.41</c:v>
                </c:pt>
                <c:pt idx="179">
                  <c:v>9603.24</c:v>
                </c:pt>
                <c:pt idx="180">
                  <c:v>9456.34</c:v>
                </c:pt>
                <c:pt idx="181">
                  <c:v>9512.1299999999992</c:v>
                </c:pt>
                <c:pt idx="182">
                  <c:v>9527.4500000000007</c:v>
                </c:pt>
                <c:pt idx="183">
                  <c:v>9550.49</c:v>
                </c:pt>
                <c:pt idx="184">
                  <c:v>9370.2900000000009</c:v>
                </c:pt>
                <c:pt idx="185">
                  <c:v>9406.73</c:v>
                </c:pt>
                <c:pt idx="186">
                  <c:v>9506.66</c:v>
                </c:pt>
                <c:pt idx="187">
                  <c:v>9638.33</c:v>
                </c:pt>
                <c:pt idx="188">
                  <c:v>9644.34</c:v>
                </c:pt>
                <c:pt idx="189">
                  <c:v>9581.66</c:v>
                </c:pt>
                <c:pt idx="190">
                  <c:v>9622.64</c:v>
                </c:pt>
                <c:pt idx="191">
                  <c:v>9636.66</c:v>
                </c:pt>
                <c:pt idx="192">
                  <c:v>9710.01</c:v>
                </c:pt>
                <c:pt idx="193">
                  <c:v>9700.51</c:v>
                </c:pt>
                <c:pt idx="194">
                  <c:v>9682.42</c:v>
                </c:pt>
                <c:pt idx="195">
                  <c:v>9661.41</c:v>
                </c:pt>
                <c:pt idx="196">
                  <c:v>9680.1200000000008</c:v>
                </c:pt>
                <c:pt idx="197">
                  <c:v>9679.08</c:v>
                </c:pt>
                <c:pt idx="198">
                  <c:v>9602.49</c:v>
                </c:pt>
                <c:pt idx="199">
                  <c:v>9296.8700000000008</c:v>
                </c:pt>
                <c:pt idx="200">
                  <c:v>8996.4599999999991</c:v>
                </c:pt>
                <c:pt idx="201">
                  <c:v>8909.77</c:v>
                </c:pt>
                <c:pt idx="202">
                  <c:v>8530.18</c:v>
                </c:pt>
                <c:pt idx="203">
                  <c:v>8394.6299999999992</c:v>
                </c:pt>
                <c:pt idx="204">
                  <c:v>8746.0499999999993</c:v>
                </c:pt>
                <c:pt idx="205">
                  <c:v>8520.2999999999993</c:v>
                </c:pt>
                <c:pt idx="206">
                  <c:v>8900.5400000000009</c:v>
                </c:pt>
                <c:pt idx="207">
                  <c:v>8575.61</c:v>
                </c:pt>
                <c:pt idx="208">
                  <c:v>8503.09</c:v>
                </c:pt>
                <c:pt idx="209">
                  <c:v>7842.88</c:v>
                </c:pt>
                <c:pt idx="210">
                  <c:v>8172.27</c:v>
                </c:pt>
                <c:pt idx="211">
                  <c:v>7720.97</c:v>
                </c:pt>
                <c:pt idx="212">
                  <c:v>6924.4</c:v>
                </c:pt>
                <c:pt idx="213">
                  <c:v>7519.6</c:v>
                </c:pt>
                <c:pt idx="214">
                  <c:v>6596.71</c:v>
                </c:pt>
                <c:pt idx="215">
                  <c:v>7059.9</c:v>
                </c:pt>
                <c:pt idx="216">
                  <c:v>6638.87</c:v>
                </c:pt>
                <c:pt idx="217">
                  <c:v>6621.89</c:v>
                </c:pt>
                <c:pt idx="218">
                  <c:v>6304.73</c:v>
                </c:pt>
                <c:pt idx="219">
                  <c:v>6100.31</c:v>
                </c:pt>
                <c:pt idx="220">
                  <c:v>6797.83</c:v>
                </c:pt>
                <c:pt idx="221">
                  <c:v>6975.88</c:v>
                </c:pt>
                <c:pt idx="222">
                  <c:v>7412.43</c:v>
                </c:pt>
                <c:pt idx="223">
                  <c:v>7165.62</c:v>
                </c:pt>
                <c:pt idx="224">
                  <c:v>7365.27</c:v>
                </c:pt>
                <c:pt idx="225">
                  <c:v>7221.21</c:v>
                </c:pt>
                <c:pt idx="226">
                  <c:v>6866.08</c:v>
                </c:pt>
                <c:pt idx="227">
                  <c:v>7014.83</c:v>
                </c:pt>
                <c:pt idx="228">
                  <c:v>6828.18</c:v>
                </c:pt>
                <c:pt idx="229">
                  <c:v>7392.72</c:v>
                </c:pt>
                <c:pt idx="230">
                  <c:v>7380.33</c:v>
                </c:pt>
                <c:pt idx="231">
                  <c:v>7660.88</c:v>
                </c:pt>
                <c:pt idx="232">
                  <c:v>7804.73</c:v>
                </c:pt>
                <c:pt idx="233">
                  <c:v>7650.63</c:v>
                </c:pt>
                <c:pt idx="234">
                  <c:v>7830.89</c:v>
                </c:pt>
                <c:pt idx="235">
                  <c:v>7656.83</c:v>
                </c:pt>
                <c:pt idx="236">
                  <c:v>7659.7</c:v>
                </c:pt>
                <c:pt idx="237">
                  <c:v>7896.55</c:v>
                </c:pt>
                <c:pt idx="238">
                  <c:v>7673.59</c:v>
                </c:pt>
                <c:pt idx="239">
                  <c:v>7500.98</c:v>
                </c:pt>
                <c:pt idx="240">
                  <c:v>7630.38</c:v>
                </c:pt>
                <c:pt idx="241">
                  <c:v>7636.44</c:v>
                </c:pt>
                <c:pt idx="242">
                  <c:v>7724.05</c:v>
                </c:pt>
                <c:pt idx="243">
                  <c:v>7860.19</c:v>
                </c:pt>
                <c:pt idx="244">
                  <c:v>7871.68</c:v>
                </c:pt>
                <c:pt idx="245">
                  <c:v>8008.44</c:v>
                </c:pt>
                <c:pt idx="246">
                  <c:v>7862.52</c:v>
                </c:pt>
                <c:pt idx="247">
                  <c:v>7658.99</c:v>
                </c:pt>
                <c:pt idx="248">
                  <c:v>7644.19</c:v>
                </c:pt>
                <c:pt idx="249">
                  <c:v>7694.53</c:v>
                </c:pt>
                <c:pt idx="250">
                  <c:v>7578.68</c:v>
                </c:pt>
                <c:pt idx="251">
                  <c:v>7654.66</c:v>
                </c:pt>
                <c:pt idx="252">
                  <c:v>7824.07</c:v>
                </c:pt>
                <c:pt idx="253">
                  <c:v>7778.02</c:v>
                </c:pt>
                <c:pt idx="254">
                  <c:v>7625.26</c:v>
                </c:pt>
                <c:pt idx="255">
                  <c:v>7478.46</c:v>
                </c:pt>
                <c:pt idx="256">
                  <c:v>7571.68</c:v>
                </c:pt>
                <c:pt idx="257">
                  <c:v>7542.66</c:v>
                </c:pt>
                <c:pt idx="258">
                  <c:v>7889.39</c:v>
                </c:pt>
                <c:pt idx="259">
                  <c:v>7773.22</c:v>
                </c:pt>
                <c:pt idx="260">
                  <c:v>7899.45</c:v>
                </c:pt>
                <c:pt idx="261">
                  <c:v>7858.37</c:v>
                </c:pt>
                <c:pt idx="262">
                  <c:v>7878.64</c:v>
                </c:pt>
                <c:pt idx="263">
                  <c:v>8079.96</c:v>
                </c:pt>
                <c:pt idx="264">
                  <c:v>8255.9500000000007</c:v>
                </c:pt>
                <c:pt idx="265">
                  <c:v>8239.27</c:v>
                </c:pt>
                <c:pt idx="266">
                  <c:v>8239.6</c:v>
                </c:pt>
                <c:pt idx="267">
                  <c:v>8271.7999999999993</c:v>
                </c:pt>
                <c:pt idx="268">
                  <c:v>8368.23</c:v>
                </c:pt>
                <c:pt idx="269">
                  <c:v>8554.09</c:v>
                </c:pt>
                <c:pt idx="270">
                  <c:v>8553.3700000000008</c:v>
                </c:pt>
                <c:pt idx="271">
                  <c:v>8797.8700000000008</c:v>
                </c:pt>
                <c:pt idx="272">
                  <c:v>8962.4699999999993</c:v>
                </c:pt>
                <c:pt idx="273">
                  <c:v>8825.49</c:v>
                </c:pt>
                <c:pt idx="274">
                  <c:v>8708.66</c:v>
                </c:pt>
                <c:pt idx="275">
                  <c:v>8137.92</c:v>
                </c:pt>
                <c:pt idx="276">
                  <c:v>8280.24</c:v>
                </c:pt>
                <c:pt idx="277">
                  <c:v>8339.43</c:v>
                </c:pt>
                <c:pt idx="278">
                  <c:v>8465.82</c:v>
                </c:pt>
                <c:pt idx="279">
                  <c:v>8425.2900000000009</c:v>
                </c:pt>
                <c:pt idx="280">
                  <c:v>8408.0499999999993</c:v>
                </c:pt>
                <c:pt idx="281">
                  <c:v>8288.65</c:v>
                </c:pt>
                <c:pt idx="282">
                  <c:v>8332.6</c:v>
                </c:pt>
                <c:pt idx="283">
                  <c:v>8370.31</c:v>
                </c:pt>
                <c:pt idx="284">
                  <c:v>8163.9</c:v>
                </c:pt>
                <c:pt idx="285">
                  <c:v>8223.6299999999992</c:v>
                </c:pt>
                <c:pt idx="286">
                  <c:v>8028.39</c:v>
                </c:pt>
                <c:pt idx="287">
                  <c:v>8219.33</c:v>
                </c:pt>
                <c:pt idx="288">
                  <c:v>8292.07</c:v>
                </c:pt>
                <c:pt idx="289">
                  <c:v>8305.59</c:v>
                </c:pt>
                <c:pt idx="290">
                  <c:v>8344.08</c:v>
                </c:pt>
                <c:pt idx="291">
                  <c:v>8449.43</c:v>
                </c:pt>
                <c:pt idx="292">
                  <c:v>8344.36</c:v>
                </c:pt>
                <c:pt idx="293">
                  <c:v>8401.4</c:v>
                </c:pt>
                <c:pt idx="294">
                  <c:v>8277.25</c:v>
                </c:pt>
                <c:pt idx="295">
                  <c:v>8415.93</c:v>
                </c:pt>
                <c:pt idx="296">
                  <c:v>8416.33</c:v>
                </c:pt>
                <c:pt idx="297">
                  <c:v>8572.4</c:v>
                </c:pt>
                <c:pt idx="298">
                  <c:v>8667.57</c:v>
                </c:pt>
                <c:pt idx="299">
                  <c:v>8677.43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82-44B3-8601-D7F3C55A58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89522992"/>
        <c:axId val="138193296"/>
      </c:stockChart>
      <c:dateAx>
        <c:axId val="895229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3296"/>
        <c:crosses val="autoZero"/>
        <c:auto val="1"/>
        <c:lblOffset val="100"/>
        <c:baseTimeUnit val="days"/>
      </c:dateAx>
      <c:valAx>
        <c:axId val="1381932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2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50-Day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Sheet1!$H$21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Sheet1!$H$22:$H$321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66.66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33.33</c:v>
                </c:pt>
                <c:pt idx="16">
                  <c:v>46.66</c:v>
                </c:pt>
                <c:pt idx="17">
                  <c:v>60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73.33</c:v>
                </c:pt>
                <c:pt idx="26">
                  <c:v>73.33</c:v>
                </c:pt>
                <c:pt idx="27">
                  <c:v>66.66</c:v>
                </c:pt>
                <c:pt idx="28">
                  <c:v>93.33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73.33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73.33</c:v>
                </c:pt>
                <c:pt idx="48">
                  <c:v>80</c:v>
                </c:pt>
                <c:pt idx="49">
                  <c:v>53.33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40</c:v>
                </c:pt>
                <c:pt idx="55">
                  <c:v>46.66</c:v>
                </c:pt>
                <c:pt idx="56">
                  <c:v>40</c:v>
                </c:pt>
                <c:pt idx="57">
                  <c:v>40</c:v>
                </c:pt>
                <c:pt idx="58">
                  <c:v>53.33</c:v>
                </c:pt>
                <c:pt idx="59">
                  <c:v>53.33</c:v>
                </c:pt>
                <c:pt idx="60">
                  <c:v>20</c:v>
                </c:pt>
                <c:pt idx="61">
                  <c:v>40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46.66</c:v>
                </c:pt>
                <c:pt idx="75">
                  <c:v>73.33</c:v>
                </c:pt>
                <c:pt idx="76">
                  <c:v>73.33</c:v>
                </c:pt>
                <c:pt idx="77">
                  <c:v>66.66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60</c:v>
                </c:pt>
                <c:pt idx="84">
                  <c:v>66.66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86.66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80</c:v>
                </c:pt>
                <c:pt idx="108">
                  <c:v>66.66</c:v>
                </c:pt>
                <c:pt idx="109">
                  <c:v>66.66</c:v>
                </c:pt>
                <c:pt idx="110">
                  <c:v>53.33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46.66</c:v>
                </c:pt>
                <c:pt idx="120">
                  <c:v>60</c:v>
                </c:pt>
                <c:pt idx="121">
                  <c:v>53.33</c:v>
                </c:pt>
                <c:pt idx="122">
                  <c:v>66.66</c:v>
                </c:pt>
                <c:pt idx="123">
                  <c:v>53.33</c:v>
                </c:pt>
                <c:pt idx="124">
                  <c:v>33.33</c:v>
                </c:pt>
                <c:pt idx="125">
                  <c:v>26.66</c:v>
                </c:pt>
                <c:pt idx="126">
                  <c:v>20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33.33</c:v>
                </c:pt>
                <c:pt idx="139">
                  <c:v>26.66</c:v>
                </c:pt>
                <c:pt idx="140">
                  <c:v>40</c:v>
                </c:pt>
                <c:pt idx="141">
                  <c:v>40</c:v>
                </c:pt>
                <c:pt idx="142">
                  <c:v>20</c:v>
                </c:pt>
                <c:pt idx="143">
                  <c:v>40</c:v>
                </c:pt>
                <c:pt idx="144">
                  <c:v>53.33</c:v>
                </c:pt>
                <c:pt idx="145">
                  <c:v>46.66</c:v>
                </c:pt>
                <c:pt idx="146">
                  <c:v>53.33</c:v>
                </c:pt>
                <c:pt idx="147">
                  <c:v>46.66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33.33</c:v>
                </c:pt>
                <c:pt idx="152">
                  <c:v>33.33</c:v>
                </c:pt>
                <c:pt idx="153">
                  <c:v>66.66</c:v>
                </c:pt>
                <c:pt idx="154">
                  <c:v>60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80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66.66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93.33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46.66</c:v>
                </c:pt>
                <c:pt idx="201">
                  <c:v>26.66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46.66</c:v>
                </c:pt>
                <c:pt idx="207">
                  <c:v>33.33</c:v>
                </c:pt>
                <c:pt idx="208">
                  <c:v>6.66</c:v>
                </c:pt>
                <c:pt idx="209">
                  <c:v>20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40</c:v>
                </c:pt>
                <c:pt idx="237">
                  <c:v>46.66</c:v>
                </c:pt>
                <c:pt idx="238">
                  <c:v>6.66</c:v>
                </c:pt>
                <c:pt idx="239">
                  <c:v>6.66</c:v>
                </c:pt>
                <c:pt idx="240">
                  <c:v>26.66</c:v>
                </c:pt>
                <c:pt idx="241">
                  <c:v>6.66</c:v>
                </c:pt>
                <c:pt idx="242">
                  <c:v>33.33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20</c:v>
                </c:pt>
                <c:pt idx="250">
                  <c:v>26.66</c:v>
                </c:pt>
                <c:pt idx="251">
                  <c:v>20</c:v>
                </c:pt>
                <c:pt idx="252">
                  <c:v>20</c:v>
                </c:pt>
                <c:pt idx="253">
                  <c:v>33.33</c:v>
                </c:pt>
                <c:pt idx="254">
                  <c:v>26.66</c:v>
                </c:pt>
                <c:pt idx="255">
                  <c:v>13.33</c:v>
                </c:pt>
                <c:pt idx="256">
                  <c:v>26.66</c:v>
                </c:pt>
                <c:pt idx="257">
                  <c:v>46.66</c:v>
                </c:pt>
                <c:pt idx="258">
                  <c:v>73.33</c:v>
                </c:pt>
                <c:pt idx="259">
                  <c:v>66.66</c:v>
                </c:pt>
                <c:pt idx="260">
                  <c:v>73.33</c:v>
                </c:pt>
                <c:pt idx="261">
                  <c:v>46.66</c:v>
                </c:pt>
                <c:pt idx="262">
                  <c:v>80</c:v>
                </c:pt>
                <c:pt idx="263">
                  <c:v>86.66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26.66</c:v>
                </c:pt>
                <c:pt idx="277">
                  <c:v>80</c:v>
                </c:pt>
                <c:pt idx="278">
                  <c:v>53.33</c:v>
                </c:pt>
                <c:pt idx="279">
                  <c:v>53.33</c:v>
                </c:pt>
                <c:pt idx="280">
                  <c:v>73.33</c:v>
                </c:pt>
                <c:pt idx="281">
                  <c:v>33.33</c:v>
                </c:pt>
                <c:pt idx="282">
                  <c:v>40</c:v>
                </c:pt>
                <c:pt idx="283">
                  <c:v>26.66</c:v>
                </c:pt>
                <c:pt idx="284">
                  <c:v>20</c:v>
                </c:pt>
                <c:pt idx="285">
                  <c:v>20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53.33</c:v>
                </c:pt>
                <c:pt idx="290">
                  <c:v>53.33</c:v>
                </c:pt>
                <c:pt idx="291">
                  <c:v>33.33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F5-41C1-B9D1-779E8806F9F6}"/>
            </c:ext>
          </c:extLst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Sheet1!$I$22:$I$321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73.33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86.66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80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80</c:v>
                </c:pt>
                <c:pt idx="49">
                  <c:v>60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53.33</c:v>
                </c:pt>
                <c:pt idx="54">
                  <c:v>46.66</c:v>
                </c:pt>
                <c:pt idx="55">
                  <c:v>66.66</c:v>
                </c:pt>
                <c:pt idx="56">
                  <c:v>53.33</c:v>
                </c:pt>
                <c:pt idx="57">
                  <c:v>53.33</c:v>
                </c:pt>
                <c:pt idx="58">
                  <c:v>73.33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46.66</c:v>
                </c:pt>
                <c:pt idx="63">
                  <c:v>53.33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60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86.66</c:v>
                </c:pt>
                <c:pt idx="88">
                  <c:v>86.66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80</c:v>
                </c:pt>
                <c:pt idx="107">
                  <c:v>86.66</c:v>
                </c:pt>
                <c:pt idx="108">
                  <c:v>73.33</c:v>
                </c:pt>
                <c:pt idx="109">
                  <c:v>66.66</c:v>
                </c:pt>
                <c:pt idx="110">
                  <c:v>60</c:v>
                </c:pt>
                <c:pt idx="111">
                  <c:v>66.66</c:v>
                </c:pt>
                <c:pt idx="112">
                  <c:v>66.66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66.66</c:v>
                </c:pt>
                <c:pt idx="123">
                  <c:v>53.33</c:v>
                </c:pt>
                <c:pt idx="124">
                  <c:v>40</c:v>
                </c:pt>
                <c:pt idx="125">
                  <c:v>26.66</c:v>
                </c:pt>
                <c:pt idx="126">
                  <c:v>20</c:v>
                </c:pt>
                <c:pt idx="127">
                  <c:v>20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40</c:v>
                </c:pt>
                <c:pt idx="141">
                  <c:v>40</c:v>
                </c:pt>
                <c:pt idx="142">
                  <c:v>33.33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53.33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53.33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86.66</c:v>
                </c:pt>
                <c:pt idx="166">
                  <c:v>80</c:v>
                </c:pt>
                <c:pt idx="167">
                  <c:v>86.66</c:v>
                </c:pt>
                <c:pt idx="168">
                  <c:v>80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100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53.33</c:v>
                </c:pt>
                <c:pt idx="201">
                  <c:v>33.33</c:v>
                </c:pt>
                <c:pt idx="202">
                  <c:v>0.01</c:v>
                </c:pt>
                <c:pt idx="203">
                  <c:v>26.66</c:v>
                </c:pt>
                <c:pt idx="204">
                  <c:v>33.33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20</c:v>
                </c:pt>
                <c:pt idx="209">
                  <c:v>26.66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13.33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53.33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46.66</c:v>
                </c:pt>
                <c:pt idx="238">
                  <c:v>6.66</c:v>
                </c:pt>
                <c:pt idx="239">
                  <c:v>33.33</c:v>
                </c:pt>
                <c:pt idx="240">
                  <c:v>26.66</c:v>
                </c:pt>
                <c:pt idx="241">
                  <c:v>13.33</c:v>
                </c:pt>
                <c:pt idx="242">
                  <c:v>53.33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26.66</c:v>
                </c:pt>
                <c:pt idx="249">
                  <c:v>20</c:v>
                </c:pt>
                <c:pt idx="250">
                  <c:v>26.66</c:v>
                </c:pt>
                <c:pt idx="251">
                  <c:v>33.33</c:v>
                </c:pt>
                <c:pt idx="252">
                  <c:v>33.33</c:v>
                </c:pt>
                <c:pt idx="253">
                  <c:v>40</c:v>
                </c:pt>
                <c:pt idx="254">
                  <c:v>26.66</c:v>
                </c:pt>
                <c:pt idx="255">
                  <c:v>33.33</c:v>
                </c:pt>
                <c:pt idx="256">
                  <c:v>26.66</c:v>
                </c:pt>
                <c:pt idx="257">
                  <c:v>73.33</c:v>
                </c:pt>
                <c:pt idx="258">
                  <c:v>73.33</c:v>
                </c:pt>
                <c:pt idx="259">
                  <c:v>80</c:v>
                </c:pt>
                <c:pt idx="260">
                  <c:v>80</c:v>
                </c:pt>
                <c:pt idx="261">
                  <c:v>66.66</c:v>
                </c:pt>
                <c:pt idx="262">
                  <c:v>86.66</c:v>
                </c:pt>
                <c:pt idx="263">
                  <c:v>86.66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60</c:v>
                </c:pt>
                <c:pt idx="277">
                  <c:v>80</c:v>
                </c:pt>
                <c:pt idx="278">
                  <c:v>80</c:v>
                </c:pt>
                <c:pt idx="279">
                  <c:v>53.33</c:v>
                </c:pt>
                <c:pt idx="280">
                  <c:v>73.33</c:v>
                </c:pt>
                <c:pt idx="281">
                  <c:v>40</c:v>
                </c:pt>
                <c:pt idx="282">
                  <c:v>40</c:v>
                </c:pt>
                <c:pt idx="283">
                  <c:v>33.33</c:v>
                </c:pt>
                <c:pt idx="284">
                  <c:v>20</c:v>
                </c:pt>
                <c:pt idx="285">
                  <c:v>33.33</c:v>
                </c:pt>
                <c:pt idx="286">
                  <c:v>20</c:v>
                </c:pt>
                <c:pt idx="287">
                  <c:v>33.33</c:v>
                </c:pt>
                <c:pt idx="288">
                  <c:v>46.66</c:v>
                </c:pt>
                <c:pt idx="289">
                  <c:v>53.33</c:v>
                </c:pt>
                <c:pt idx="290">
                  <c:v>53.33</c:v>
                </c:pt>
                <c:pt idx="291">
                  <c:v>40</c:v>
                </c:pt>
                <c:pt idx="292">
                  <c:v>46.66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66.66</c:v>
                </c:pt>
                <c:pt idx="297">
                  <c:v>73.33</c:v>
                </c:pt>
                <c:pt idx="298">
                  <c:v>66.66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5-41C1-B9D1-779E8806F9F6}"/>
            </c:ext>
          </c:extLst>
        </c:ser>
        <c:ser>
          <c:idx val="2"/>
          <c:order val="2"/>
          <c:tx>
            <c:strRef>
              <c:f>Sheet1!$J$21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Sheet1!$J$22:$J$321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46.66</c:v>
                </c:pt>
                <c:pt idx="3">
                  <c:v>46.66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26.66</c:v>
                </c:pt>
                <c:pt idx="14">
                  <c:v>33.33</c:v>
                </c:pt>
                <c:pt idx="15">
                  <c:v>33.33</c:v>
                </c:pt>
                <c:pt idx="16">
                  <c:v>33.33</c:v>
                </c:pt>
                <c:pt idx="17">
                  <c:v>60</c:v>
                </c:pt>
                <c:pt idx="18">
                  <c:v>80</c:v>
                </c:pt>
                <c:pt idx="19">
                  <c:v>73.33</c:v>
                </c:pt>
                <c:pt idx="20">
                  <c:v>53.33</c:v>
                </c:pt>
                <c:pt idx="21">
                  <c:v>46.66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66.66</c:v>
                </c:pt>
                <c:pt idx="28">
                  <c:v>80</c:v>
                </c:pt>
                <c:pt idx="29">
                  <c:v>80</c:v>
                </c:pt>
                <c:pt idx="30">
                  <c:v>86.66</c:v>
                </c:pt>
                <c:pt idx="31">
                  <c:v>80</c:v>
                </c:pt>
                <c:pt idx="32">
                  <c:v>66.66</c:v>
                </c:pt>
                <c:pt idx="33">
                  <c:v>66.66</c:v>
                </c:pt>
                <c:pt idx="34">
                  <c:v>73.33</c:v>
                </c:pt>
                <c:pt idx="35">
                  <c:v>66.66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86.66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66.66</c:v>
                </c:pt>
                <c:pt idx="46">
                  <c:v>80</c:v>
                </c:pt>
                <c:pt idx="47">
                  <c:v>73.33</c:v>
                </c:pt>
                <c:pt idx="48">
                  <c:v>66.66</c:v>
                </c:pt>
                <c:pt idx="49">
                  <c:v>40</c:v>
                </c:pt>
                <c:pt idx="50">
                  <c:v>46.66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33.33</c:v>
                </c:pt>
                <c:pt idx="56">
                  <c:v>40</c:v>
                </c:pt>
                <c:pt idx="57">
                  <c:v>40</c:v>
                </c:pt>
                <c:pt idx="58">
                  <c:v>46.66</c:v>
                </c:pt>
                <c:pt idx="59">
                  <c:v>20</c:v>
                </c:pt>
                <c:pt idx="60">
                  <c:v>13.33</c:v>
                </c:pt>
                <c:pt idx="61">
                  <c:v>33.33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60</c:v>
                </c:pt>
                <c:pt idx="71">
                  <c:v>66.66</c:v>
                </c:pt>
                <c:pt idx="72">
                  <c:v>60</c:v>
                </c:pt>
                <c:pt idx="73">
                  <c:v>40</c:v>
                </c:pt>
                <c:pt idx="74">
                  <c:v>46.66</c:v>
                </c:pt>
                <c:pt idx="75">
                  <c:v>73.33</c:v>
                </c:pt>
                <c:pt idx="76">
                  <c:v>46.66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73.33</c:v>
                </c:pt>
                <c:pt idx="86">
                  <c:v>80</c:v>
                </c:pt>
                <c:pt idx="87">
                  <c:v>73.33</c:v>
                </c:pt>
                <c:pt idx="88">
                  <c:v>73.33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80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73.33</c:v>
                </c:pt>
                <c:pt idx="102">
                  <c:v>73.33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66.66</c:v>
                </c:pt>
                <c:pt idx="108">
                  <c:v>60</c:v>
                </c:pt>
                <c:pt idx="109">
                  <c:v>53.33</c:v>
                </c:pt>
                <c:pt idx="110">
                  <c:v>46.66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46.66</c:v>
                </c:pt>
                <c:pt idx="120">
                  <c:v>46.66</c:v>
                </c:pt>
                <c:pt idx="121">
                  <c:v>46.66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20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26.66</c:v>
                </c:pt>
                <c:pt idx="139">
                  <c:v>26.66</c:v>
                </c:pt>
                <c:pt idx="140">
                  <c:v>26.66</c:v>
                </c:pt>
                <c:pt idx="141">
                  <c:v>26.66</c:v>
                </c:pt>
                <c:pt idx="142">
                  <c:v>20</c:v>
                </c:pt>
                <c:pt idx="143">
                  <c:v>40</c:v>
                </c:pt>
                <c:pt idx="144">
                  <c:v>46.66</c:v>
                </c:pt>
                <c:pt idx="145">
                  <c:v>46.66</c:v>
                </c:pt>
                <c:pt idx="146">
                  <c:v>46.66</c:v>
                </c:pt>
                <c:pt idx="147">
                  <c:v>33.33</c:v>
                </c:pt>
                <c:pt idx="148">
                  <c:v>40</c:v>
                </c:pt>
                <c:pt idx="149">
                  <c:v>33.33</c:v>
                </c:pt>
                <c:pt idx="150">
                  <c:v>33.33</c:v>
                </c:pt>
                <c:pt idx="151">
                  <c:v>26.66</c:v>
                </c:pt>
                <c:pt idx="152">
                  <c:v>33.33</c:v>
                </c:pt>
                <c:pt idx="153">
                  <c:v>60</c:v>
                </c:pt>
                <c:pt idx="154">
                  <c:v>53.33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93.33</c:v>
                </c:pt>
                <c:pt idx="163">
                  <c:v>53.33</c:v>
                </c:pt>
                <c:pt idx="164">
                  <c:v>80</c:v>
                </c:pt>
                <c:pt idx="165">
                  <c:v>80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73.33</c:v>
                </c:pt>
                <c:pt idx="170">
                  <c:v>80</c:v>
                </c:pt>
                <c:pt idx="171">
                  <c:v>73.33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93.33</c:v>
                </c:pt>
                <c:pt idx="184">
                  <c:v>100</c:v>
                </c:pt>
                <c:pt idx="185">
                  <c:v>93.33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40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40</c:v>
                </c:pt>
                <c:pt idx="207">
                  <c:v>20</c:v>
                </c:pt>
                <c:pt idx="208">
                  <c:v>6.66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6.66</c:v>
                </c:pt>
                <c:pt idx="233">
                  <c:v>33.33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20</c:v>
                </c:pt>
                <c:pt idx="238">
                  <c:v>0.01</c:v>
                </c:pt>
                <c:pt idx="239">
                  <c:v>6.66</c:v>
                </c:pt>
                <c:pt idx="240">
                  <c:v>6.66</c:v>
                </c:pt>
                <c:pt idx="241">
                  <c:v>6.66</c:v>
                </c:pt>
                <c:pt idx="242">
                  <c:v>20</c:v>
                </c:pt>
                <c:pt idx="243">
                  <c:v>40</c:v>
                </c:pt>
                <c:pt idx="244">
                  <c:v>26.66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13.33</c:v>
                </c:pt>
                <c:pt idx="256">
                  <c:v>13.33</c:v>
                </c:pt>
                <c:pt idx="257">
                  <c:v>46.66</c:v>
                </c:pt>
                <c:pt idx="258">
                  <c:v>53.33</c:v>
                </c:pt>
                <c:pt idx="259">
                  <c:v>66.66</c:v>
                </c:pt>
                <c:pt idx="260">
                  <c:v>46.66</c:v>
                </c:pt>
                <c:pt idx="261">
                  <c:v>46.66</c:v>
                </c:pt>
                <c:pt idx="262">
                  <c:v>73.33</c:v>
                </c:pt>
                <c:pt idx="263">
                  <c:v>53.33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86.66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40</c:v>
                </c:pt>
                <c:pt idx="275">
                  <c:v>40</c:v>
                </c:pt>
                <c:pt idx="276">
                  <c:v>26.66</c:v>
                </c:pt>
                <c:pt idx="277">
                  <c:v>60</c:v>
                </c:pt>
                <c:pt idx="278">
                  <c:v>46.66</c:v>
                </c:pt>
                <c:pt idx="279">
                  <c:v>40</c:v>
                </c:pt>
                <c:pt idx="280">
                  <c:v>33.33</c:v>
                </c:pt>
                <c:pt idx="281">
                  <c:v>33.33</c:v>
                </c:pt>
                <c:pt idx="282">
                  <c:v>26.66</c:v>
                </c:pt>
                <c:pt idx="283">
                  <c:v>20</c:v>
                </c:pt>
                <c:pt idx="284">
                  <c:v>13.33</c:v>
                </c:pt>
                <c:pt idx="285">
                  <c:v>13.33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46.66</c:v>
                </c:pt>
                <c:pt idx="290">
                  <c:v>33.33</c:v>
                </c:pt>
                <c:pt idx="291">
                  <c:v>26.66</c:v>
                </c:pt>
                <c:pt idx="292">
                  <c:v>40</c:v>
                </c:pt>
                <c:pt idx="293">
                  <c:v>26.66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F5-41C1-B9D1-779E8806F9F6}"/>
            </c:ext>
          </c:extLst>
        </c:ser>
        <c:ser>
          <c:idx val="3"/>
          <c:order val="3"/>
          <c:tx>
            <c:strRef>
              <c:f>Sheet1!$K$21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Sheet1!$K$22:$K$321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46.66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73.33</c:v>
                </c:pt>
                <c:pt idx="20">
                  <c:v>60</c:v>
                </c:pt>
                <c:pt idx="21">
                  <c:v>46.66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66.66</c:v>
                </c:pt>
                <c:pt idx="26">
                  <c:v>66.66</c:v>
                </c:pt>
                <c:pt idx="27">
                  <c:v>86.66</c:v>
                </c:pt>
                <c:pt idx="28">
                  <c:v>100</c:v>
                </c:pt>
                <c:pt idx="29">
                  <c:v>93.33</c:v>
                </c:pt>
                <c:pt idx="30">
                  <c:v>93.33</c:v>
                </c:pt>
                <c:pt idx="31">
                  <c:v>86.66</c:v>
                </c:pt>
                <c:pt idx="32">
                  <c:v>66.66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66.66</c:v>
                </c:pt>
                <c:pt idx="49">
                  <c:v>60</c:v>
                </c:pt>
                <c:pt idx="50">
                  <c:v>46.66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46.66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26.66</c:v>
                </c:pt>
                <c:pt idx="60">
                  <c:v>40</c:v>
                </c:pt>
                <c:pt idx="61">
                  <c:v>46.66</c:v>
                </c:pt>
                <c:pt idx="62">
                  <c:v>46.66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53.33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40</c:v>
                </c:pt>
                <c:pt idx="74">
                  <c:v>73.33</c:v>
                </c:pt>
                <c:pt idx="75">
                  <c:v>73.33</c:v>
                </c:pt>
                <c:pt idx="76">
                  <c:v>60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73.33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73.33</c:v>
                </c:pt>
                <c:pt idx="89">
                  <c:v>80</c:v>
                </c:pt>
                <c:pt idx="90">
                  <c:v>93.33</c:v>
                </c:pt>
                <c:pt idx="91">
                  <c:v>86.66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93.33</c:v>
                </c:pt>
                <c:pt idx="102">
                  <c:v>93.33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80</c:v>
                </c:pt>
                <c:pt idx="107">
                  <c:v>73.33</c:v>
                </c:pt>
                <c:pt idx="108">
                  <c:v>66.66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13.33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33.33</c:v>
                </c:pt>
                <c:pt idx="141">
                  <c:v>33.33</c:v>
                </c:pt>
                <c:pt idx="142">
                  <c:v>20</c:v>
                </c:pt>
                <c:pt idx="143">
                  <c:v>46.66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40</c:v>
                </c:pt>
                <c:pt idx="152">
                  <c:v>53.33</c:v>
                </c:pt>
                <c:pt idx="153">
                  <c:v>60</c:v>
                </c:pt>
                <c:pt idx="154">
                  <c:v>66.66</c:v>
                </c:pt>
                <c:pt idx="155">
                  <c:v>66.66</c:v>
                </c:pt>
                <c:pt idx="156">
                  <c:v>80</c:v>
                </c:pt>
                <c:pt idx="157">
                  <c:v>73.33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73.33</c:v>
                </c:pt>
                <c:pt idx="164">
                  <c:v>80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80</c:v>
                </c:pt>
                <c:pt idx="169">
                  <c:v>73.33</c:v>
                </c:pt>
                <c:pt idx="170">
                  <c:v>80</c:v>
                </c:pt>
                <c:pt idx="171">
                  <c:v>86.66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93.33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46.66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26.66</c:v>
                </c:pt>
                <c:pt idx="204">
                  <c:v>20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13.33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33.33</c:v>
                </c:pt>
                <c:pt idx="232">
                  <c:v>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20</c:v>
                </c:pt>
                <c:pt idx="238">
                  <c:v>0.01</c:v>
                </c:pt>
                <c:pt idx="239">
                  <c:v>26.66</c:v>
                </c:pt>
                <c:pt idx="240">
                  <c:v>6.66</c:v>
                </c:pt>
                <c:pt idx="241">
                  <c:v>13.33</c:v>
                </c:pt>
                <c:pt idx="242">
                  <c:v>46.66</c:v>
                </c:pt>
                <c:pt idx="243">
                  <c:v>46.66</c:v>
                </c:pt>
                <c:pt idx="244">
                  <c:v>33.33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33.33</c:v>
                </c:pt>
                <c:pt idx="252">
                  <c:v>33.33</c:v>
                </c:pt>
                <c:pt idx="253">
                  <c:v>20</c:v>
                </c:pt>
                <c:pt idx="254">
                  <c:v>20</c:v>
                </c:pt>
                <c:pt idx="255">
                  <c:v>33.33</c:v>
                </c:pt>
                <c:pt idx="256">
                  <c:v>20</c:v>
                </c:pt>
                <c:pt idx="257">
                  <c:v>73.33</c:v>
                </c:pt>
                <c:pt idx="258">
                  <c:v>53.33</c:v>
                </c:pt>
                <c:pt idx="259">
                  <c:v>66.66</c:v>
                </c:pt>
                <c:pt idx="260">
                  <c:v>53.33</c:v>
                </c:pt>
                <c:pt idx="261">
                  <c:v>60</c:v>
                </c:pt>
                <c:pt idx="262">
                  <c:v>73.33</c:v>
                </c:pt>
                <c:pt idx="263">
                  <c:v>73.33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53.33</c:v>
                </c:pt>
                <c:pt idx="275">
                  <c:v>53.33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53.33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13.33</c:v>
                </c:pt>
                <c:pt idx="286">
                  <c:v>20</c:v>
                </c:pt>
                <c:pt idx="287">
                  <c:v>26.66</c:v>
                </c:pt>
                <c:pt idx="288">
                  <c:v>40</c:v>
                </c:pt>
                <c:pt idx="289">
                  <c:v>53.33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66.66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F5-41C1-B9D1-779E8806F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01531808"/>
        <c:axId val="1175597760"/>
      </c:stockChart>
      <c:dateAx>
        <c:axId val="13015318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597760"/>
        <c:crosses val="autoZero"/>
        <c:auto val="1"/>
        <c:lblOffset val="100"/>
        <c:baseTimeUnit val="days"/>
      </c:dateAx>
      <c:valAx>
        <c:axId val="11755977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531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Util Stocks Above 200-Day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Sheet1!$C$21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60</c:v>
                </c:pt>
                <c:pt idx="61">
                  <c:v>66.66</c:v>
                </c:pt>
                <c:pt idx="62">
                  <c:v>66.66</c:v>
                </c:pt>
                <c:pt idx="63">
                  <c:v>73.33</c:v>
                </c:pt>
                <c:pt idx="64">
                  <c:v>73.33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66.66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66.66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86.66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13.33</c:v>
                </c:pt>
                <c:pt idx="203">
                  <c:v>26.66</c:v>
                </c:pt>
                <c:pt idx="204">
                  <c:v>53.33</c:v>
                </c:pt>
                <c:pt idx="205">
                  <c:v>60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26.66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6.66</c:v>
                </c:pt>
                <c:pt idx="230">
                  <c:v>0.01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13.33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6-4896-9B78-0E2D0FB0ED70}"/>
            </c:ext>
          </c:extLst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Sheet1!$D$22:$D$321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80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73.33</c:v>
                </c:pt>
                <c:pt idx="57">
                  <c:v>80</c:v>
                </c:pt>
                <c:pt idx="58">
                  <c:v>86.66</c:v>
                </c:pt>
                <c:pt idx="59">
                  <c:v>80</c:v>
                </c:pt>
                <c:pt idx="60">
                  <c:v>66.66</c:v>
                </c:pt>
                <c:pt idx="61">
                  <c:v>73.33</c:v>
                </c:pt>
                <c:pt idx="62">
                  <c:v>73.33</c:v>
                </c:pt>
                <c:pt idx="63">
                  <c:v>73.33</c:v>
                </c:pt>
                <c:pt idx="64">
                  <c:v>73.33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86.66</c:v>
                </c:pt>
                <c:pt idx="117">
                  <c:v>80</c:v>
                </c:pt>
                <c:pt idx="118">
                  <c:v>73.33</c:v>
                </c:pt>
                <c:pt idx="119">
                  <c:v>73.33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73.33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66.66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66.66</c:v>
                </c:pt>
                <c:pt idx="151">
                  <c:v>73.33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73.33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26.66</c:v>
                </c:pt>
                <c:pt idx="203">
                  <c:v>60</c:v>
                </c:pt>
                <c:pt idx="204">
                  <c:v>73.33</c:v>
                </c:pt>
                <c:pt idx="205">
                  <c:v>66.66</c:v>
                </c:pt>
                <c:pt idx="206">
                  <c:v>60</c:v>
                </c:pt>
                <c:pt idx="207">
                  <c:v>46.66</c:v>
                </c:pt>
                <c:pt idx="208">
                  <c:v>46.66</c:v>
                </c:pt>
                <c:pt idx="209">
                  <c:v>53.33</c:v>
                </c:pt>
                <c:pt idx="210">
                  <c:v>26.66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6.66</c:v>
                </c:pt>
                <c:pt idx="222">
                  <c:v>13.33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13.33</c:v>
                </c:pt>
                <c:pt idx="230">
                  <c:v>13.33</c:v>
                </c:pt>
                <c:pt idx="231">
                  <c:v>40</c:v>
                </c:pt>
                <c:pt idx="232">
                  <c:v>20</c:v>
                </c:pt>
                <c:pt idx="233">
                  <c:v>26.66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6.66</c:v>
                </c:pt>
                <c:pt idx="256">
                  <c:v>0.01</c:v>
                </c:pt>
                <c:pt idx="257">
                  <c:v>13.33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13.33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20</c:v>
                </c:pt>
                <c:pt idx="286">
                  <c:v>6.66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6-4896-9B78-0E2D0FB0ED70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Sheet1!$E$22:$E$321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66.66</c:v>
                </c:pt>
                <c:pt idx="15">
                  <c:v>66.66</c:v>
                </c:pt>
                <c:pt idx="16">
                  <c:v>66.66</c:v>
                </c:pt>
                <c:pt idx="17">
                  <c:v>80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86.66</c:v>
                </c:pt>
                <c:pt idx="26">
                  <c:v>80</c:v>
                </c:pt>
                <c:pt idx="27">
                  <c:v>86.66</c:v>
                </c:pt>
                <c:pt idx="28">
                  <c:v>86.66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53.33</c:v>
                </c:pt>
                <c:pt idx="61">
                  <c:v>53.33</c:v>
                </c:pt>
                <c:pt idx="62">
                  <c:v>66.66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66.66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66.66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6.66</c:v>
                </c:pt>
                <c:pt idx="203">
                  <c:v>26.66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33.33</c:v>
                </c:pt>
                <c:pt idx="209">
                  <c:v>13.33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6.66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20</c:v>
                </c:pt>
                <c:pt idx="232">
                  <c:v>13.33</c:v>
                </c:pt>
                <c:pt idx="233">
                  <c:v>20</c:v>
                </c:pt>
                <c:pt idx="234">
                  <c:v>13.33</c:v>
                </c:pt>
                <c:pt idx="235">
                  <c:v>13.33</c:v>
                </c:pt>
                <c:pt idx="236">
                  <c:v>13.33</c:v>
                </c:pt>
                <c:pt idx="237">
                  <c:v>13.33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6-4896-9B78-0E2D0FB0ED70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Sheet1!$F$22:$F$321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86.66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66.66</c:v>
                </c:pt>
                <c:pt idx="57">
                  <c:v>73.33</c:v>
                </c:pt>
                <c:pt idx="58">
                  <c:v>73.33</c:v>
                </c:pt>
                <c:pt idx="59">
                  <c:v>60</c:v>
                </c:pt>
                <c:pt idx="60">
                  <c:v>66.66</c:v>
                </c:pt>
                <c:pt idx="61">
                  <c:v>66.66</c:v>
                </c:pt>
                <c:pt idx="62">
                  <c:v>73.33</c:v>
                </c:pt>
                <c:pt idx="63">
                  <c:v>73.33</c:v>
                </c:pt>
                <c:pt idx="64">
                  <c:v>66.66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66.66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20</c:v>
                </c:pt>
                <c:pt idx="203">
                  <c:v>60</c:v>
                </c:pt>
                <c:pt idx="204">
                  <c:v>40</c:v>
                </c:pt>
                <c:pt idx="205">
                  <c:v>66.66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6.66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0.01</c:v>
                </c:pt>
                <c:pt idx="230">
                  <c:v>13.33</c:v>
                </c:pt>
                <c:pt idx="231">
                  <c:v>20</c:v>
                </c:pt>
                <c:pt idx="232">
                  <c:v>13.33</c:v>
                </c:pt>
                <c:pt idx="233">
                  <c:v>26.66</c:v>
                </c:pt>
                <c:pt idx="234">
                  <c:v>13.33</c:v>
                </c:pt>
                <c:pt idx="235">
                  <c:v>20</c:v>
                </c:pt>
                <c:pt idx="236">
                  <c:v>26.66</c:v>
                </c:pt>
                <c:pt idx="237">
                  <c:v>13.33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26.66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13.33</c:v>
                </c:pt>
                <c:pt idx="284">
                  <c:v>6.66</c:v>
                </c:pt>
                <c:pt idx="285">
                  <c:v>0.01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26-4896-9B78-0E2D0FB0E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301546208"/>
        <c:axId val="1175599008"/>
      </c:stockChart>
      <c:dateAx>
        <c:axId val="130154620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75599008"/>
        <c:crosses val="autoZero"/>
        <c:auto val="1"/>
        <c:lblOffset val="100"/>
        <c:baseTimeUnit val="days"/>
      </c:dateAx>
      <c:valAx>
        <c:axId val="11755990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154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Sheet1!$C$21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Sheet1!$C$22:$C$321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60</c:v>
                </c:pt>
                <c:pt idx="61">
                  <c:v>66.66</c:v>
                </c:pt>
                <c:pt idx="62">
                  <c:v>66.66</c:v>
                </c:pt>
                <c:pt idx="63">
                  <c:v>73.33</c:v>
                </c:pt>
                <c:pt idx="64">
                  <c:v>73.33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66.66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66.66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86.66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13.33</c:v>
                </c:pt>
                <c:pt idx="203">
                  <c:v>26.66</c:v>
                </c:pt>
                <c:pt idx="204">
                  <c:v>53.33</c:v>
                </c:pt>
                <c:pt idx="205">
                  <c:v>60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26.66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6.66</c:v>
                </c:pt>
                <c:pt idx="230">
                  <c:v>0.01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13.33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BCA-4A86-8176-040E4F0BB546}"/>
            </c:ext>
          </c:extLst>
        </c:ser>
        <c:ser>
          <c:idx val="1"/>
          <c:order val="1"/>
          <c:tx>
            <c:strRef>
              <c:f>Sheet1!$D$21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Sheet1!$D$22:$D$321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80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73.33</c:v>
                </c:pt>
                <c:pt idx="57">
                  <c:v>80</c:v>
                </c:pt>
                <c:pt idx="58">
                  <c:v>86.66</c:v>
                </c:pt>
                <c:pt idx="59">
                  <c:v>80</c:v>
                </c:pt>
                <c:pt idx="60">
                  <c:v>66.66</c:v>
                </c:pt>
                <c:pt idx="61">
                  <c:v>73.33</c:v>
                </c:pt>
                <c:pt idx="62">
                  <c:v>73.33</c:v>
                </c:pt>
                <c:pt idx="63">
                  <c:v>73.33</c:v>
                </c:pt>
                <c:pt idx="64">
                  <c:v>73.33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86.66</c:v>
                </c:pt>
                <c:pt idx="117">
                  <c:v>80</c:v>
                </c:pt>
                <c:pt idx="118">
                  <c:v>73.33</c:v>
                </c:pt>
                <c:pt idx="119">
                  <c:v>73.33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73.33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66.66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66.66</c:v>
                </c:pt>
                <c:pt idx="151">
                  <c:v>73.33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73.33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26.66</c:v>
                </c:pt>
                <c:pt idx="203">
                  <c:v>60</c:v>
                </c:pt>
                <c:pt idx="204">
                  <c:v>73.33</c:v>
                </c:pt>
                <c:pt idx="205">
                  <c:v>66.66</c:v>
                </c:pt>
                <c:pt idx="206">
                  <c:v>60</c:v>
                </c:pt>
                <c:pt idx="207">
                  <c:v>46.66</c:v>
                </c:pt>
                <c:pt idx="208">
                  <c:v>46.66</c:v>
                </c:pt>
                <c:pt idx="209">
                  <c:v>53.33</c:v>
                </c:pt>
                <c:pt idx="210">
                  <c:v>26.66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6.66</c:v>
                </c:pt>
                <c:pt idx="222">
                  <c:v>13.33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13.33</c:v>
                </c:pt>
                <c:pt idx="230">
                  <c:v>13.33</c:v>
                </c:pt>
                <c:pt idx="231">
                  <c:v>40</c:v>
                </c:pt>
                <c:pt idx="232">
                  <c:v>20</c:v>
                </c:pt>
                <c:pt idx="233">
                  <c:v>26.66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6.66</c:v>
                </c:pt>
                <c:pt idx="256">
                  <c:v>0.01</c:v>
                </c:pt>
                <c:pt idx="257">
                  <c:v>13.33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13.33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20</c:v>
                </c:pt>
                <c:pt idx="286">
                  <c:v>6.66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CA-4A86-8176-040E4F0BB546}"/>
            </c:ext>
          </c:extLst>
        </c:ser>
        <c:ser>
          <c:idx val="2"/>
          <c:order val="2"/>
          <c:tx>
            <c:strRef>
              <c:f>Sheet1!$E$21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Sheet1!$E$22:$E$321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66.66</c:v>
                </c:pt>
                <c:pt idx="15">
                  <c:v>66.66</c:v>
                </c:pt>
                <c:pt idx="16">
                  <c:v>66.66</c:v>
                </c:pt>
                <c:pt idx="17">
                  <c:v>80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86.66</c:v>
                </c:pt>
                <c:pt idx="26">
                  <c:v>80</c:v>
                </c:pt>
                <c:pt idx="27">
                  <c:v>86.66</c:v>
                </c:pt>
                <c:pt idx="28">
                  <c:v>86.66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53.33</c:v>
                </c:pt>
                <c:pt idx="61">
                  <c:v>53.33</c:v>
                </c:pt>
                <c:pt idx="62">
                  <c:v>66.66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66.66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66.66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6.66</c:v>
                </c:pt>
                <c:pt idx="203">
                  <c:v>26.66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33.33</c:v>
                </c:pt>
                <c:pt idx="209">
                  <c:v>13.33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6.66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20</c:v>
                </c:pt>
                <c:pt idx="232">
                  <c:v>13.33</c:v>
                </c:pt>
                <c:pt idx="233">
                  <c:v>20</c:v>
                </c:pt>
                <c:pt idx="234">
                  <c:v>13.33</c:v>
                </c:pt>
                <c:pt idx="235">
                  <c:v>13.33</c:v>
                </c:pt>
                <c:pt idx="236">
                  <c:v>13.33</c:v>
                </c:pt>
                <c:pt idx="237">
                  <c:v>13.33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BCA-4A86-8176-040E4F0BB546}"/>
            </c:ext>
          </c:extLst>
        </c:ser>
        <c:ser>
          <c:idx val="3"/>
          <c:order val="3"/>
          <c:tx>
            <c:strRef>
              <c:f>Sheet1!$F$21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Sheet1!$F$22:$F$321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86.66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66.66</c:v>
                </c:pt>
                <c:pt idx="57">
                  <c:v>73.33</c:v>
                </c:pt>
                <c:pt idx="58">
                  <c:v>73.33</c:v>
                </c:pt>
                <c:pt idx="59">
                  <c:v>60</c:v>
                </c:pt>
                <c:pt idx="60">
                  <c:v>66.66</c:v>
                </c:pt>
                <c:pt idx="61">
                  <c:v>66.66</c:v>
                </c:pt>
                <c:pt idx="62">
                  <c:v>73.33</c:v>
                </c:pt>
                <c:pt idx="63">
                  <c:v>73.33</c:v>
                </c:pt>
                <c:pt idx="64">
                  <c:v>66.66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66.66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20</c:v>
                </c:pt>
                <c:pt idx="203">
                  <c:v>60</c:v>
                </c:pt>
                <c:pt idx="204">
                  <c:v>40</c:v>
                </c:pt>
                <c:pt idx="205">
                  <c:v>66.66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6.66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0.01</c:v>
                </c:pt>
                <c:pt idx="230">
                  <c:v>13.33</c:v>
                </c:pt>
                <c:pt idx="231">
                  <c:v>20</c:v>
                </c:pt>
                <c:pt idx="232">
                  <c:v>13.33</c:v>
                </c:pt>
                <c:pt idx="233">
                  <c:v>26.66</c:v>
                </c:pt>
                <c:pt idx="234">
                  <c:v>13.33</c:v>
                </c:pt>
                <c:pt idx="235">
                  <c:v>20</c:v>
                </c:pt>
                <c:pt idx="236">
                  <c:v>26.66</c:v>
                </c:pt>
                <c:pt idx="237">
                  <c:v>13.33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26.66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13.33</c:v>
                </c:pt>
                <c:pt idx="284">
                  <c:v>6.66</c:v>
                </c:pt>
                <c:pt idx="285">
                  <c:v>0.01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BCA-4A86-8176-040E4F0BB5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616933440"/>
        <c:axId val="1616563216"/>
      </c:stockChart>
      <c:dateAx>
        <c:axId val="1616933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16563216"/>
        <c:crosses val="autoZero"/>
        <c:auto val="1"/>
        <c:lblOffset val="100"/>
        <c:baseTimeUnit val="days"/>
      </c:dateAx>
      <c:valAx>
        <c:axId val="1616563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3344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Sheet1!$H$21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Sheet1!$H$22:$H$321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66.66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33.33</c:v>
                </c:pt>
                <c:pt idx="16">
                  <c:v>46.66</c:v>
                </c:pt>
                <c:pt idx="17">
                  <c:v>60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73.33</c:v>
                </c:pt>
                <c:pt idx="26">
                  <c:v>73.33</c:v>
                </c:pt>
                <c:pt idx="27">
                  <c:v>66.66</c:v>
                </c:pt>
                <c:pt idx="28">
                  <c:v>93.33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73.33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73.33</c:v>
                </c:pt>
                <c:pt idx="48">
                  <c:v>80</c:v>
                </c:pt>
                <c:pt idx="49">
                  <c:v>53.33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40</c:v>
                </c:pt>
                <c:pt idx="55">
                  <c:v>46.66</c:v>
                </c:pt>
                <c:pt idx="56">
                  <c:v>40</c:v>
                </c:pt>
                <c:pt idx="57">
                  <c:v>40</c:v>
                </c:pt>
                <c:pt idx="58">
                  <c:v>53.33</c:v>
                </c:pt>
                <c:pt idx="59">
                  <c:v>53.33</c:v>
                </c:pt>
                <c:pt idx="60">
                  <c:v>20</c:v>
                </c:pt>
                <c:pt idx="61">
                  <c:v>40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46.66</c:v>
                </c:pt>
                <c:pt idx="75">
                  <c:v>73.33</c:v>
                </c:pt>
                <c:pt idx="76">
                  <c:v>73.33</c:v>
                </c:pt>
                <c:pt idx="77">
                  <c:v>66.66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60</c:v>
                </c:pt>
                <c:pt idx="84">
                  <c:v>66.66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86.66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80</c:v>
                </c:pt>
                <c:pt idx="108">
                  <c:v>66.66</c:v>
                </c:pt>
                <c:pt idx="109">
                  <c:v>66.66</c:v>
                </c:pt>
                <c:pt idx="110">
                  <c:v>53.33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46.66</c:v>
                </c:pt>
                <c:pt idx="120">
                  <c:v>60</c:v>
                </c:pt>
                <c:pt idx="121">
                  <c:v>53.33</c:v>
                </c:pt>
                <c:pt idx="122">
                  <c:v>66.66</c:v>
                </c:pt>
                <c:pt idx="123">
                  <c:v>53.33</c:v>
                </c:pt>
                <c:pt idx="124">
                  <c:v>33.33</c:v>
                </c:pt>
                <c:pt idx="125">
                  <c:v>26.66</c:v>
                </c:pt>
                <c:pt idx="126">
                  <c:v>20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33.33</c:v>
                </c:pt>
                <c:pt idx="139">
                  <c:v>26.66</c:v>
                </c:pt>
                <c:pt idx="140">
                  <c:v>40</c:v>
                </c:pt>
                <c:pt idx="141">
                  <c:v>40</c:v>
                </c:pt>
                <c:pt idx="142">
                  <c:v>20</c:v>
                </c:pt>
                <c:pt idx="143">
                  <c:v>40</c:v>
                </c:pt>
                <c:pt idx="144">
                  <c:v>53.33</c:v>
                </c:pt>
                <c:pt idx="145">
                  <c:v>46.66</c:v>
                </c:pt>
                <c:pt idx="146">
                  <c:v>53.33</c:v>
                </c:pt>
                <c:pt idx="147">
                  <c:v>46.66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33.33</c:v>
                </c:pt>
                <c:pt idx="152">
                  <c:v>33.33</c:v>
                </c:pt>
                <c:pt idx="153">
                  <c:v>66.66</c:v>
                </c:pt>
                <c:pt idx="154">
                  <c:v>60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80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66.66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93.33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46.66</c:v>
                </c:pt>
                <c:pt idx="201">
                  <c:v>26.66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46.66</c:v>
                </c:pt>
                <c:pt idx="207">
                  <c:v>33.33</c:v>
                </c:pt>
                <c:pt idx="208">
                  <c:v>6.66</c:v>
                </c:pt>
                <c:pt idx="209">
                  <c:v>20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40</c:v>
                </c:pt>
                <c:pt idx="237">
                  <c:v>46.66</c:v>
                </c:pt>
                <c:pt idx="238">
                  <c:v>6.66</c:v>
                </c:pt>
                <c:pt idx="239">
                  <c:v>6.66</c:v>
                </c:pt>
                <c:pt idx="240">
                  <c:v>26.66</c:v>
                </c:pt>
                <c:pt idx="241">
                  <c:v>6.66</c:v>
                </c:pt>
                <c:pt idx="242">
                  <c:v>33.33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20</c:v>
                </c:pt>
                <c:pt idx="250">
                  <c:v>26.66</c:v>
                </c:pt>
                <c:pt idx="251">
                  <c:v>20</c:v>
                </c:pt>
                <c:pt idx="252">
                  <c:v>20</c:v>
                </c:pt>
                <c:pt idx="253">
                  <c:v>33.33</c:v>
                </c:pt>
                <c:pt idx="254">
                  <c:v>26.66</c:v>
                </c:pt>
                <c:pt idx="255">
                  <c:v>13.33</c:v>
                </c:pt>
                <c:pt idx="256">
                  <c:v>26.66</c:v>
                </c:pt>
                <c:pt idx="257">
                  <c:v>46.66</c:v>
                </c:pt>
                <c:pt idx="258">
                  <c:v>73.33</c:v>
                </c:pt>
                <c:pt idx="259">
                  <c:v>66.66</c:v>
                </c:pt>
                <c:pt idx="260">
                  <c:v>73.33</c:v>
                </c:pt>
                <c:pt idx="261">
                  <c:v>46.66</c:v>
                </c:pt>
                <c:pt idx="262">
                  <c:v>80</c:v>
                </c:pt>
                <c:pt idx="263">
                  <c:v>86.66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26.66</c:v>
                </c:pt>
                <c:pt idx="277">
                  <c:v>80</c:v>
                </c:pt>
                <c:pt idx="278">
                  <c:v>53.33</c:v>
                </c:pt>
                <c:pt idx="279">
                  <c:v>53.33</c:v>
                </c:pt>
                <c:pt idx="280">
                  <c:v>73.33</c:v>
                </c:pt>
                <c:pt idx="281">
                  <c:v>33.33</c:v>
                </c:pt>
                <c:pt idx="282">
                  <c:v>40</c:v>
                </c:pt>
                <c:pt idx="283">
                  <c:v>26.66</c:v>
                </c:pt>
                <c:pt idx="284">
                  <c:v>20</c:v>
                </c:pt>
                <c:pt idx="285">
                  <c:v>20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53.33</c:v>
                </c:pt>
                <c:pt idx="290">
                  <c:v>53.33</c:v>
                </c:pt>
                <c:pt idx="291">
                  <c:v>33.33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AA-4D12-8689-4EFB01A115DA}"/>
            </c:ext>
          </c:extLst>
        </c:ser>
        <c:ser>
          <c:idx val="1"/>
          <c:order val="1"/>
          <c:tx>
            <c:strRef>
              <c:f>Sheet1!$I$21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Sheet1!$I$22:$I$321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73.33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86.66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80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80</c:v>
                </c:pt>
                <c:pt idx="49">
                  <c:v>60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53.33</c:v>
                </c:pt>
                <c:pt idx="54">
                  <c:v>46.66</c:v>
                </c:pt>
                <c:pt idx="55">
                  <c:v>66.66</c:v>
                </c:pt>
                <c:pt idx="56">
                  <c:v>53.33</c:v>
                </c:pt>
                <c:pt idx="57">
                  <c:v>53.33</c:v>
                </c:pt>
                <c:pt idx="58">
                  <c:v>73.33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46.66</c:v>
                </c:pt>
                <c:pt idx="63">
                  <c:v>53.33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60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86.66</c:v>
                </c:pt>
                <c:pt idx="88">
                  <c:v>86.66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80</c:v>
                </c:pt>
                <c:pt idx="107">
                  <c:v>86.66</c:v>
                </c:pt>
                <c:pt idx="108">
                  <c:v>73.33</c:v>
                </c:pt>
                <c:pt idx="109">
                  <c:v>66.66</c:v>
                </c:pt>
                <c:pt idx="110">
                  <c:v>60</c:v>
                </c:pt>
                <c:pt idx="111">
                  <c:v>66.66</c:v>
                </c:pt>
                <c:pt idx="112">
                  <c:v>66.66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66.66</c:v>
                </c:pt>
                <c:pt idx="123">
                  <c:v>53.33</c:v>
                </c:pt>
                <c:pt idx="124">
                  <c:v>40</c:v>
                </c:pt>
                <c:pt idx="125">
                  <c:v>26.66</c:v>
                </c:pt>
                <c:pt idx="126">
                  <c:v>20</c:v>
                </c:pt>
                <c:pt idx="127">
                  <c:v>20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40</c:v>
                </c:pt>
                <c:pt idx="141">
                  <c:v>40</c:v>
                </c:pt>
                <c:pt idx="142">
                  <c:v>33.33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53.33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53.33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86.66</c:v>
                </c:pt>
                <c:pt idx="166">
                  <c:v>80</c:v>
                </c:pt>
                <c:pt idx="167">
                  <c:v>86.66</c:v>
                </c:pt>
                <c:pt idx="168">
                  <c:v>80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100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53.33</c:v>
                </c:pt>
                <c:pt idx="201">
                  <c:v>33.33</c:v>
                </c:pt>
                <c:pt idx="202">
                  <c:v>0.01</c:v>
                </c:pt>
                <c:pt idx="203">
                  <c:v>26.66</c:v>
                </c:pt>
                <c:pt idx="204">
                  <c:v>33.33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20</c:v>
                </c:pt>
                <c:pt idx="209">
                  <c:v>26.66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13.33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53.33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46.66</c:v>
                </c:pt>
                <c:pt idx="238">
                  <c:v>6.66</c:v>
                </c:pt>
                <c:pt idx="239">
                  <c:v>33.33</c:v>
                </c:pt>
                <c:pt idx="240">
                  <c:v>26.66</c:v>
                </c:pt>
                <c:pt idx="241">
                  <c:v>13.33</c:v>
                </c:pt>
                <c:pt idx="242">
                  <c:v>53.33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26.66</c:v>
                </c:pt>
                <c:pt idx="249">
                  <c:v>20</c:v>
                </c:pt>
                <c:pt idx="250">
                  <c:v>26.66</c:v>
                </c:pt>
                <c:pt idx="251">
                  <c:v>33.33</c:v>
                </c:pt>
                <c:pt idx="252">
                  <c:v>33.33</c:v>
                </c:pt>
                <c:pt idx="253">
                  <c:v>40</c:v>
                </c:pt>
                <c:pt idx="254">
                  <c:v>26.66</c:v>
                </c:pt>
                <c:pt idx="255">
                  <c:v>33.33</c:v>
                </c:pt>
                <c:pt idx="256">
                  <c:v>26.66</c:v>
                </c:pt>
                <c:pt idx="257">
                  <c:v>73.33</c:v>
                </c:pt>
                <c:pt idx="258">
                  <c:v>73.33</c:v>
                </c:pt>
                <c:pt idx="259">
                  <c:v>80</c:v>
                </c:pt>
                <c:pt idx="260">
                  <c:v>80</c:v>
                </c:pt>
                <c:pt idx="261">
                  <c:v>66.66</c:v>
                </c:pt>
                <c:pt idx="262">
                  <c:v>86.66</c:v>
                </c:pt>
                <c:pt idx="263">
                  <c:v>86.66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60</c:v>
                </c:pt>
                <c:pt idx="277">
                  <c:v>80</c:v>
                </c:pt>
                <c:pt idx="278">
                  <c:v>80</c:v>
                </c:pt>
                <c:pt idx="279">
                  <c:v>53.33</c:v>
                </c:pt>
                <c:pt idx="280">
                  <c:v>73.33</c:v>
                </c:pt>
                <c:pt idx="281">
                  <c:v>40</c:v>
                </c:pt>
                <c:pt idx="282">
                  <c:v>40</c:v>
                </c:pt>
                <c:pt idx="283">
                  <c:v>33.33</c:v>
                </c:pt>
                <c:pt idx="284">
                  <c:v>20</c:v>
                </c:pt>
                <c:pt idx="285">
                  <c:v>33.33</c:v>
                </c:pt>
                <c:pt idx="286">
                  <c:v>20</c:v>
                </c:pt>
                <c:pt idx="287">
                  <c:v>33.33</c:v>
                </c:pt>
                <c:pt idx="288">
                  <c:v>46.66</c:v>
                </c:pt>
                <c:pt idx="289">
                  <c:v>53.33</c:v>
                </c:pt>
                <c:pt idx="290">
                  <c:v>53.33</c:v>
                </c:pt>
                <c:pt idx="291">
                  <c:v>40</c:v>
                </c:pt>
                <c:pt idx="292">
                  <c:v>46.66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66.66</c:v>
                </c:pt>
                <c:pt idx="297">
                  <c:v>73.33</c:v>
                </c:pt>
                <c:pt idx="298">
                  <c:v>66.66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AA-4D12-8689-4EFB01A115DA}"/>
            </c:ext>
          </c:extLst>
        </c:ser>
        <c:ser>
          <c:idx val="2"/>
          <c:order val="2"/>
          <c:tx>
            <c:strRef>
              <c:f>Sheet1!$J$21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Sheet1!$J$22:$J$321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46.66</c:v>
                </c:pt>
                <c:pt idx="3">
                  <c:v>46.66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26.66</c:v>
                </c:pt>
                <c:pt idx="14">
                  <c:v>33.33</c:v>
                </c:pt>
                <c:pt idx="15">
                  <c:v>33.33</c:v>
                </c:pt>
                <c:pt idx="16">
                  <c:v>33.33</c:v>
                </c:pt>
                <c:pt idx="17">
                  <c:v>60</c:v>
                </c:pt>
                <c:pt idx="18">
                  <c:v>80</c:v>
                </c:pt>
                <c:pt idx="19">
                  <c:v>73.33</c:v>
                </c:pt>
                <c:pt idx="20">
                  <c:v>53.33</c:v>
                </c:pt>
                <c:pt idx="21">
                  <c:v>46.66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66.66</c:v>
                </c:pt>
                <c:pt idx="28">
                  <c:v>80</c:v>
                </c:pt>
                <c:pt idx="29">
                  <c:v>80</c:v>
                </c:pt>
                <c:pt idx="30">
                  <c:v>86.66</c:v>
                </c:pt>
                <c:pt idx="31">
                  <c:v>80</c:v>
                </c:pt>
                <c:pt idx="32">
                  <c:v>66.66</c:v>
                </c:pt>
                <c:pt idx="33">
                  <c:v>66.66</c:v>
                </c:pt>
                <c:pt idx="34">
                  <c:v>73.33</c:v>
                </c:pt>
                <c:pt idx="35">
                  <c:v>66.66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86.66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66.66</c:v>
                </c:pt>
                <c:pt idx="46">
                  <c:v>80</c:v>
                </c:pt>
                <c:pt idx="47">
                  <c:v>73.33</c:v>
                </c:pt>
                <c:pt idx="48">
                  <c:v>66.66</c:v>
                </c:pt>
                <c:pt idx="49">
                  <c:v>40</c:v>
                </c:pt>
                <c:pt idx="50">
                  <c:v>46.66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33.33</c:v>
                </c:pt>
                <c:pt idx="56">
                  <c:v>40</c:v>
                </c:pt>
                <c:pt idx="57">
                  <c:v>40</c:v>
                </c:pt>
                <c:pt idx="58">
                  <c:v>46.66</c:v>
                </c:pt>
                <c:pt idx="59">
                  <c:v>20</c:v>
                </c:pt>
                <c:pt idx="60">
                  <c:v>13.33</c:v>
                </c:pt>
                <c:pt idx="61">
                  <c:v>33.33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60</c:v>
                </c:pt>
                <c:pt idx="71">
                  <c:v>66.66</c:v>
                </c:pt>
                <c:pt idx="72">
                  <c:v>60</c:v>
                </c:pt>
                <c:pt idx="73">
                  <c:v>40</c:v>
                </c:pt>
                <c:pt idx="74">
                  <c:v>46.66</c:v>
                </c:pt>
                <c:pt idx="75">
                  <c:v>73.33</c:v>
                </c:pt>
                <c:pt idx="76">
                  <c:v>46.66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73.33</c:v>
                </c:pt>
                <c:pt idx="86">
                  <c:v>80</c:v>
                </c:pt>
                <c:pt idx="87">
                  <c:v>73.33</c:v>
                </c:pt>
                <c:pt idx="88">
                  <c:v>73.33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80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73.33</c:v>
                </c:pt>
                <c:pt idx="102">
                  <c:v>73.33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66.66</c:v>
                </c:pt>
                <c:pt idx="108">
                  <c:v>60</c:v>
                </c:pt>
                <c:pt idx="109">
                  <c:v>53.33</c:v>
                </c:pt>
                <c:pt idx="110">
                  <c:v>46.66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46.66</c:v>
                </c:pt>
                <c:pt idx="120">
                  <c:v>46.66</c:v>
                </c:pt>
                <c:pt idx="121">
                  <c:v>46.66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20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26.66</c:v>
                </c:pt>
                <c:pt idx="139">
                  <c:v>26.66</c:v>
                </c:pt>
                <c:pt idx="140">
                  <c:v>26.66</c:v>
                </c:pt>
                <c:pt idx="141">
                  <c:v>26.66</c:v>
                </c:pt>
                <c:pt idx="142">
                  <c:v>20</c:v>
                </c:pt>
                <c:pt idx="143">
                  <c:v>40</c:v>
                </c:pt>
                <c:pt idx="144">
                  <c:v>46.66</c:v>
                </c:pt>
                <c:pt idx="145">
                  <c:v>46.66</c:v>
                </c:pt>
                <c:pt idx="146">
                  <c:v>46.66</c:v>
                </c:pt>
                <c:pt idx="147">
                  <c:v>33.33</c:v>
                </c:pt>
                <c:pt idx="148">
                  <c:v>40</c:v>
                </c:pt>
                <c:pt idx="149">
                  <c:v>33.33</c:v>
                </c:pt>
                <c:pt idx="150">
                  <c:v>33.33</c:v>
                </c:pt>
                <c:pt idx="151">
                  <c:v>26.66</c:v>
                </c:pt>
                <c:pt idx="152">
                  <c:v>33.33</c:v>
                </c:pt>
                <c:pt idx="153">
                  <c:v>60</c:v>
                </c:pt>
                <c:pt idx="154">
                  <c:v>53.33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93.33</c:v>
                </c:pt>
                <c:pt idx="163">
                  <c:v>53.33</c:v>
                </c:pt>
                <c:pt idx="164">
                  <c:v>80</c:v>
                </c:pt>
                <c:pt idx="165">
                  <c:v>80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73.33</c:v>
                </c:pt>
                <c:pt idx="170">
                  <c:v>80</c:v>
                </c:pt>
                <c:pt idx="171">
                  <c:v>73.33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93.33</c:v>
                </c:pt>
                <c:pt idx="184">
                  <c:v>100</c:v>
                </c:pt>
                <c:pt idx="185">
                  <c:v>93.33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40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40</c:v>
                </c:pt>
                <c:pt idx="207">
                  <c:v>20</c:v>
                </c:pt>
                <c:pt idx="208">
                  <c:v>6.66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6.66</c:v>
                </c:pt>
                <c:pt idx="233">
                  <c:v>33.33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20</c:v>
                </c:pt>
                <c:pt idx="238">
                  <c:v>0.01</c:v>
                </c:pt>
                <c:pt idx="239">
                  <c:v>6.66</c:v>
                </c:pt>
                <c:pt idx="240">
                  <c:v>6.66</c:v>
                </c:pt>
                <c:pt idx="241">
                  <c:v>6.66</c:v>
                </c:pt>
                <c:pt idx="242">
                  <c:v>20</c:v>
                </c:pt>
                <c:pt idx="243">
                  <c:v>40</c:v>
                </c:pt>
                <c:pt idx="244">
                  <c:v>26.66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13.33</c:v>
                </c:pt>
                <c:pt idx="256">
                  <c:v>13.33</c:v>
                </c:pt>
                <c:pt idx="257">
                  <c:v>46.66</c:v>
                </c:pt>
                <c:pt idx="258">
                  <c:v>53.33</c:v>
                </c:pt>
                <c:pt idx="259">
                  <c:v>66.66</c:v>
                </c:pt>
                <c:pt idx="260">
                  <c:v>46.66</c:v>
                </c:pt>
                <c:pt idx="261">
                  <c:v>46.66</c:v>
                </c:pt>
                <c:pt idx="262">
                  <c:v>73.33</c:v>
                </c:pt>
                <c:pt idx="263">
                  <c:v>53.33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86.66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40</c:v>
                </c:pt>
                <c:pt idx="275">
                  <c:v>40</c:v>
                </c:pt>
                <c:pt idx="276">
                  <c:v>26.66</c:v>
                </c:pt>
                <c:pt idx="277">
                  <c:v>60</c:v>
                </c:pt>
                <c:pt idx="278">
                  <c:v>46.66</c:v>
                </c:pt>
                <c:pt idx="279">
                  <c:v>40</c:v>
                </c:pt>
                <c:pt idx="280">
                  <c:v>33.33</c:v>
                </c:pt>
                <c:pt idx="281">
                  <c:v>33.33</c:v>
                </c:pt>
                <c:pt idx="282">
                  <c:v>26.66</c:v>
                </c:pt>
                <c:pt idx="283">
                  <c:v>20</c:v>
                </c:pt>
                <c:pt idx="284">
                  <c:v>13.33</c:v>
                </c:pt>
                <c:pt idx="285">
                  <c:v>13.33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46.66</c:v>
                </c:pt>
                <c:pt idx="290">
                  <c:v>33.33</c:v>
                </c:pt>
                <c:pt idx="291">
                  <c:v>26.66</c:v>
                </c:pt>
                <c:pt idx="292">
                  <c:v>40</c:v>
                </c:pt>
                <c:pt idx="293">
                  <c:v>26.66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AA-4D12-8689-4EFB01A115DA}"/>
            </c:ext>
          </c:extLst>
        </c:ser>
        <c:ser>
          <c:idx val="3"/>
          <c:order val="3"/>
          <c:tx>
            <c:strRef>
              <c:f>Sheet1!$K$21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Sheet1!$A$22:$A$321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Sheet1!$K$22:$K$321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46.66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73.33</c:v>
                </c:pt>
                <c:pt idx="20">
                  <c:v>60</c:v>
                </c:pt>
                <c:pt idx="21">
                  <c:v>46.66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66.66</c:v>
                </c:pt>
                <c:pt idx="26">
                  <c:v>66.66</c:v>
                </c:pt>
                <c:pt idx="27">
                  <c:v>86.66</c:v>
                </c:pt>
                <c:pt idx="28">
                  <c:v>100</c:v>
                </c:pt>
                <c:pt idx="29">
                  <c:v>93.33</c:v>
                </c:pt>
                <c:pt idx="30">
                  <c:v>93.33</c:v>
                </c:pt>
                <c:pt idx="31">
                  <c:v>86.66</c:v>
                </c:pt>
                <c:pt idx="32">
                  <c:v>66.66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66.66</c:v>
                </c:pt>
                <c:pt idx="49">
                  <c:v>60</c:v>
                </c:pt>
                <c:pt idx="50">
                  <c:v>46.66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46.66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26.66</c:v>
                </c:pt>
                <c:pt idx="60">
                  <c:v>40</c:v>
                </c:pt>
                <c:pt idx="61">
                  <c:v>46.66</c:v>
                </c:pt>
                <c:pt idx="62">
                  <c:v>46.66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53.33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40</c:v>
                </c:pt>
                <c:pt idx="74">
                  <c:v>73.33</c:v>
                </c:pt>
                <c:pt idx="75">
                  <c:v>73.33</c:v>
                </c:pt>
                <c:pt idx="76">
                  <c:v>60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73.33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73.33</c:v>
                </c:pt>
                <c:pt idx="89">
                  <c:v>80</c:v>
                </c:pt>
                <c:pt idx="90">
                  <c:v>93.33</c:v>
                </c:pt>
                <c:pt idx="91">
                  <c:v>86.66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93.33</c:v>
                </c:pt>
                <c:pt idx="102">
                  <c:v>93.33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80</c:v>
                </c:pt>
                <c:pt idx="107">
                  <c:v>73.33</c:v>
                </c:pt>
                <c:pt idx="108">
                  <c:v>66.66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13.33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33.33</c:v>
                </c:pt>
                <c:pt idx="141">
                  <c:v>33.33</c:v>
                </c:pt>
                <c:pt idx="142">
                  <c:v>20</c:v>
                </c:pt>
                <c:pt idx="143">
                  <c:v>46.66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40</c:v>
                </c:pt>
                <c:pt idx="152">
                  <c:v>53.33</c:v>
                </c:pt>
                <c:pt idx="153">
                  <c:v>60</c:v>
                </c:pt>
                <c:pt idx="154">
                  <c:v>66.66</c:v>
                </c:pt>
                <c:pt idx="155">
                  <c:v>66.66</c:v>
                </c:pt>
                <c:pt idx="156">
                  <c:v>80</c:v>
                </c:pt>
                <c:pt idx="157">
                  <c:v>73.33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73.33</c:v>
                </c:pt>
                <c:pt idx="164">
                  <c:v>80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80</c:v>
                </c:pt>
                <c:pt idx="169">
                  <c:v>73.33</c:v>
                </c:pt>
                <c:pt idx="170">
                  <c:v>80</c:v>
                </c:pt>
                <c:pt idx="171">
                  <c:v>86.66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93.33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46.66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26.66</c:v>
                </c:pt>
                <c:pt idx="204">
                  <c:v>20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13.33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33.33</c:v>
                </c:pt>
                <c:pt idx="232">
                  <c:v>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20</c:v>
                </c:pt>
                <c:pt idx="238">
                  <c:v>0.01</c:v>
                </c:pt>
                <c:pt idx="239">
                  <c:v>26.66</c:v>
                </c:pt>
                <c:pt idx="240">
                  <c:v>6.66</c:v>
                </c:pt>
                <c:pt idx="241">
                  <c:v>13.33</c:v>
                </c:pt>
                <c:pt idx="242">
                  <c:v>46.66</c:v>
                </c:pt>
                <c:pt idx="243">
                  <c:v>46.66</c:v>
                </c:pt>
                <c:pt idx="244">
                  <c:v>33.33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33.33</c:v>
                </c:pt>
                <c:pt idx="252">
                  <c:v>33.33</c:v>
                </c:pt>
                <c:pt idx="253">
                  <c:v>20</c:v>
                </c:pt>
                <c:pt idx="254">
                  <c:v>20</c:v>
                </c:pt>
                <c:pt idx="255">
                  <c:v>33.33</c:v>
                </c:pt>
                <c:pt idx="256">
                  <c:v>20</c:v>
                </c:pt>
                <c:pt idx="257">
                  <c:v>73.33</c:v>
                </c:pt>
                <c:pt idx="258">
                  <c:v>53.33</c:v>
                </c:pt>
                <c:pt idx="259">
                  <c:v>66.66</c:v>
                </c:pt>
                <c:pt idx="260">
                  <c:v>53.33</c:v>
                </c:pt>
                <c:pt idx="261">
                  <c:v>60</c:v>
                </c:pt>
                <c:pt idx="262">
                  <c:v>73.33</c:v>
                </c:pt>
                <c:pt idx="263">
                  <c:v>73.33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53.33</c:v>
                </c:pt>
                <c:pt idx="275">
                  <c:v>53.33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53.33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13.33</c:v>
                </c:pt>
                <c:pt idx="286">
                  <c:v>20</c:v>
                </c:pt>
                <c:pt idx="287">
                  <c:v>26.66</c:v>
                </c:pt>
                <c:pt idx="288">
                  <c:v>40</c:v>
                </c:pt>
                <c:pt idx="289">
                  <c:v>53.33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66.66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AA-4D12-8689-4EFB01A11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616923840"/>
        <c:axId val="1616557392"/>
      </c:stockChart>
      <c:dateAx>
        <c:axId val="16169238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16557392"/>
        <c:crosses val="autoZero"/>
        <c:auto val="1"/>
        <c:lblOffset val="100"/>
        <c:baseTimeUnit val="days"/>
      </c:dateAx>
      <c:valAx>
        <c:axId val="1616557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2384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Indu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'!$AJ$21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'!$AJ$22:$AJ$321</c:f>
              <c:numCache>
                <c:formatCode>General</c:formatCode>
                <c:ptCount val="300"/>
                <c:pt idx="0">
                  <c:v>46.66</c:v>
                </c:pt>
                <c:pt idx="1">
                  <c:v>40</c:v>
                </c:pt>
                <c:pt idx="2">
                  <c:v>36.659999999999997</c:v>
                </c:pt>
                <c:pt idx="3">
                  <c:v>33.33</c:v>
                </c:pt>
                <c:pt idx="4">
                  <c:v>43.33</c:v>
                </c:pt>
                <c:pt idx="5">
                  <c:v>43.33</c:v>
                </c:pt>
                <c:pt idx="6">
                  <c:v>53.33</c:v>
                </c:pt>
                <c:pt idx="7">
                  <c:v>56.66</c:v>
                </c:pt>
                <c:pt idx="8">
                  <c:v>56.66</c:v>
                </c:pt>
                <c:pt idx="9">
                  <c:v>50</c:v>
                </c:pt>
                <c:pt idx="10">
                  <c:v>53.33</c:v>
                </c:pt>
                <c:pt idx="11">
                  <c:v>56.66</c:v>
                </c:pt>
                <c:pt idx="12">
                  <c:v>43.33</c:v>
                </c:pt>
                <c:pt idx="13">
                  <c:v>36.659999999999997</c:v>
                </c:pt>
                <c:pt idx="14">
                  <c:v>33.33</c:v>
                </c:pt>
                <c:pt idx="15">
                  <c:v>36.659999999999997</c:v>
                </c:pt>
                <c:pt idx="16">
                  <c:v>26.66</c:v>
                </c:pt>
                <c:pt idx="17">
                  <c:v>36.659999999999997</c:v>
                </c:pt>
                <c:pt idx="18">
                  <c:v>43.33</c:v>
                </c:pt>
                <c:pt idx="19">
                  <c:v>53.33</c:v>
                </c:pt>
                <c:pt idx="20">
                  <c:v>56.66</c:v>
                </c:pt>
                <c:pt idx="21">
                  <c:v>60</c:v>
                </c:pt>
                <c:pt idx="22">
                  <c:v>50</c:v>
                </c:pt>
                <c:pt idx="23">
                  <c:v>56.66</c:v>
                </c:pt>
                <c:pt idx="24">
                  <c:v>56.66</c:v>
                </c:pt>
                <c:pt idx="25">
                  <c:v>53.33</c:v>
                </c:pt>
                <c:pt idx="26">
                  <c:v>63.33</c:v>
                </c:pt>
                <c:pt idx="27">
                  <c:v>70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76.66</c:v>
                </c:pt>
                <c:pt idx="32">
                  <c:v>76.66</c:v>
                </c:pt>
                <c:pt idx="33">
                  <c:v>80</c:v>
                </c:pt>
                <c:pt idx="34">
                  <c:v>83.33</c:v>
                </c:pt>
                <c:pt idx="35">
                  <c:v>86.66</c:v>
                </c:pt>
                <c:pt idx="36">
                  <c:v>73.33</c:v>
                </c:pt>
                <c:pt idx="37">
                  <c:v>86.66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86.66</c:v>
                </c:pt>
                <c:pt idx="45">
                  <c:v>93.33</c:v>
                </c:pt>
                <c:pt idx="46">
                  <c:v>96.66</c:v>
                </c:pt>
                <c:pt idx="47">
                  <c:v>86.66</c:v>
                </c:pt>
                <c:pt idx="48">
                  <c:v>90</c:v>
                </c:pt>
                <c:pt idx="49">
                  <c:v>86.66</c:v>
                </c:pt>
                <c:pt idx="50">
                  <c:v>83.33</c:v>
                </c:pt>
                <c:pt idx="51">
                  <c:v>83.33</c:v>
                </c:pt>
                <c:pt idx="52">
                  <c:v>83.33</c:v>
                </c:pt>
                <c:pt idx="53">
                  <c:v>76.66</c:v>
                </c:pt>
                <c:pt idx="54">
                  <c:v>73.33</c:v>
                </c:pt>
                <c:pt idx="55">
                  <c:v>83.33</c:v>
                </c:pt>
                <c:pt idx="56">
                  <c:v>80</c:v>
                </c:pt>
                <c:pt idx="57">
                  <c:v>73.33</c:v>
                </c:pt>
                <c:pt idx="58">
                  <c:v>60</c:v>
                </c:pt>
                <c:pt idx="59">
                  <c:v>26.66</c:v>
                </c:pt>
                <c:pt idx="60">
                  <c:v>20</c:v>
                </c:pt>
                <c:pt idx="61">
                  <c:v>13.33</c:v>
                </c:pt>
                <c:pt idx="62">
                  <c:v>33.33</c:v>
                </c:pt>
                <c:pt idx="63">
                  <c:v>40</c:v>
                </c:pt>
                <c:pt idx="64">
                  <c:v>26.66</c:v>
                </c:pt>
                <c:pt idx="65">
                  <c:v>16.66</c:v>
                </c:pt>
                <c:pt idx="66">
                  <c:v>26.66</c:v>
                </c:pt>
                <c:pt idx="67">
                  <c:v>16.66</c:v>
                </c:pt>
                <c:pt idx="68">
                  <c:v>23.33</c:v>
                </c:pt>
                <c:pt idx="69">
                  <c:v>33.33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33.33</c:v>
                </c:pt>
                <c:pt idx="74">
                  <c:v>26.66</c:v>
                </c:pt>
                <c:pt idx="75">
                  <c:v>33.33</c:v>
                </c:pt>
                <c:pt idx="76">
                  <c:v>30</c:v>
                </c:pt>
                <c:pt idx="77">
                  <c:v>40</c:v>
                </c:pt>
                <c:pt idx="78">
                  <c:v>43.33</c:v>
                </c:pt>
                <c:pt idx="79">
                  <c:v>33.33</c:v>
                </c:pt>
                <c:pt idx="80">
                  <c:v>43.33</c:v>
                </c:pt>
                <c:pt idx="81">
                  <c:v>53.33</c:v>
                </c:pt>
                <c:pt idx="82">
                  <c:v>56.66</c:v>
                </c:pt>
                <c:pt idx="83">
                  <c:v>60</c:v>
                </c:pt>
                <c:pt idx="84">
                  <c:v>50</c:v>
                </c:pt>
                <c:pt idx="85">
                  <c:v>60</c:v>
                </c:pt>
                <c:pt idx="86">
                  <c:v>56.66</c:v>
                </c:pt>
                <c:pt idx="87">
                  <c:v>63.33</c:v>
                </c:pt>
                <c:pt idx="88">
                  <c:v>63.33</c:v>
                </c:pt>
                <c:pt idx="89">
                  <c:v>63.33</c:v>
                </c:pt>
                <c:pt idx="90">
                  <c:v>60</c:v>
                </c:pt>
                <c:pt idx="91">
                  <c:v>66.66</c:v>
                </c:pt>
                <c:pt idx="92">
                  <c:v>73.33</c:v>
                </c:pt>
                <c:pt idx="93">
                  <c:v>66.66</c:v>
                </c:pt>
                <c:pt idx="94">
                  <c:v>70</c:v>
                </c:pt>
                <c:pt idx="95">
                  <c:v>56.66</c:v>
                </c:pt>
                <c:pt idx="96">
                  <c:v>60</c:v>
                </c:pt>
                <c:pt idx="97">
                  <c:v>60</c:v>
                </c:pt>
                <c:pt idx="98">
                  <c:v>63.33</c:v>
                </c:pt>
                <c:pt idx="99">
                  <c:v>60</c:v>
                </c:pt>
                <c:pt idx="100">
                  <c:v>46.66</c:v>
                </c:pt>
                <c:pt idx="101">
                  <c:v>33.33</c:v>
                </c:pt>
                <c:pt idx="102">
                  <c:v>40</c:v>
                </c:pt>
                <c:pt idx="103">
                  <c:v>50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63.33</c:v>
                </c:pt>
                <c:pt idx="108">
                  <c:v>63.33</c:v>
                </c:pt>
                <c:pt idx="109">
                  <c:v>63.33</c:v>
                </c:pt>
                <c:pt idx="110">
                  <c:v>66.66</c:v>
                </c:pt>
                <c:pt idx="111">
                  <c:v>63.33</c:v>
                </c:pt>
                <c:pt idx="112">
                  <c:v>70</c:v>
                </c:pt>
                <c:pt idx="113">
                  <c:v>60</c:v>
                </c:pt>
                <c:pt idx="114">
                  <c:v>66.66</c:v>
                </c:pt>
                <c:pt idx="115">
                  <c:v>60</c:v>
                </c:pt>
                <c:pt idx="116">
                  <c:v>66.66</c:v>
                </c:pt>
                <c:pt idx="117">
                  <c:v>60</c:v>
                </c:pt>
                <c:pt idx="118">
                  <c:v>66.66</c:v>
                </c:pt>
                <c:pt idx="119">
                  <c:v>63.33</c:v>
                </c:pt>
                <c:pt idx="120">
                  <c:v>66.66</c:v>
                </c:pt>
                <c:pt idx="121">
                  <c:v>70</c:v>
                </c:pt>
                <c:pt idx="122">
                  <c:v>73.33</c:v>
                </c:pt>
                <c:pt idx="123">
                  <c:v>76.66</c:v>
                </c:pt>
                <c:pt idx="124">
                  <c:v>63.33</c:v>
                </c:pt>
                <c:pt idx="125">
                  <c:v>60</c:v>
                </c:pt>
                <c:pt idx="126">
                  <c:v>70</c:v>
                </c:pt>
                <c:pt idx="127">
                  <c:v>70</c:v>
                </c:pt>
                <c:pt idx="128">
                  <c:v>60</c:v>
                </c:pt>
                <c:pt idx="129">
                  <c:v>76.66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73.33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73.33</c:v>
                </c:pt>
                <c:pt idx="138">
                  <c:v>70</c:v>
                </c:pt>
                <c:pt idx="139">
                  <c:v>63.33</c:v>
                </c:pt>
                <c:pt idx="140">
                  <c:v>76.66</c:v>
                </c:pt>
                <c:pt idx="141">
                  <c:v>73.33</c:v>
                </c:pt>
                <c:pt idx="142">
                  <c:v>63.33</c:v>
                </c:pt>
                <c:pt idx="143">
                  <c:v>56.66</c:v>
                </c:pt>
                <c:pt idx="144">
                  <c:v>66.66</c:v>
                </c:pt>
                <c:pt idx="145">
                  <c:v>63.33</c:v>
                </c:pt>
                <c:pt idx="146">
                  <c:v>80</c:v>
                </c:pt>
                <c:pt idx="147">
                  <c:v>76.66</c:v>
                </c:pt>
                <c:pt idx="148">
                  <c:v>76.66</c:v>
                </c:pt>
                <c:pt idx="149">
                  <c:v>76.66</c:v>
                </c:pt>
                <c:pt idx="150">
                  <c:v>80</c:v>
                </c:pt>
                <c:pt idx="151">
                  <c:v>83.33</c:v>
                </c:pt>
                <c:pt idx="152">
                  <c:v>83.33</c:v>
                </c:pt>
                <c:pt idx="153">
                  <c:v>83.33</c:v>
                </c:pt>
                <c:pt idx="154">
                  <c:v>83.33</c:v>
                </c:pt>
                <c:pt idx="155">
                  <c:v>83.33</c:v>
                </c:pt>
                <c:pt idx="156">
                  <c:v>93.33</c:v>
                </c:pt>
                <c:pt idx="157">
                  <c:v>93.33</c:v>
                </c:pt>
                <c:pt idx="158">
                  <c:v>90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93.33</c:v>
                </c:pt>
                <c:pt idx="164">
                  <c:v>83.33</c:v>
                </c:pt>
                <c:pt idx="165">
                  <c:v>76.66</c:v>
                </c:pt>
                <c:pt idx="166">
                  <c:v>73.33</c:v>
                </c:pt>
                <c:pt idx="167">
                  <c:v>70</c:v>
                </c:pt>
                <c:pt idx="168">
                  <c:v>73.33</c:v>
                </c:pt>
                <c:pt idx="169">
                  <c:v>76.66</c:v>
                </c:pt>
                <c:pt idx="170">
                  <c:v>73.33</c:v>
                </c:pt>
                <c:pt idx="171">
                  <c:v>73.33</c:v>
                </c:pt>
                <c:pt idx="172">
                  <c:v>76.66</c:v>
                </c:pt>
                <c:pt idx="173">
                  <c:v>73.33</c:v>
                </c:pt>
                <c:pt idx="174">
                  <c:v>73.33</c:v>
                </c:pt>
                <c:pt idx="175">
                  <c:v>73.33</c:v>
                </c:pt>
                <c:pt idx="176">
                  <c:v>73.33</c:v>
                </c:pt>
                <c:pt idx="177">
                  <c:v>73.33</c:v>
                </c:pt>
                <c:pt idx="178">
                  <c:v>66.66</c:v>
                </c:pt>
                <c:pt idx="179">
                  <c:v>56.66</c:v>
                </c:pt>
                <c:pt idx="180">
                  <c:v>56.66</c:v>
                </c:pt>
                <c:pt idx="181">
                  <c:v>53.33</c:v>
                </c:pt>
                <c:pt idx="182">
                  <c:v>50</c:v>
                </c:pt>
                <c:pt idx="183">
                  <c:v>43.33</c:v>
                </c:pt>
                <c:pt idx="184">
                  <c:v>46.66</c:v>
                </c:pt>
                <c:pt idx="185">
                  <c:v>53.33</c:v>
                </c:pt>
                <c:pt idx="186">
                  <c:v>56.66</c:v>
                </c:pt>
                <c:pt idx="187">
                  <c:v>60</c:v>
                </c:pt>
                <c:pt idx="188">
                  <c:v>63.33</c:v>
                </c:pt>
                <c:pt idx="189">
                  <c:v>53.33</c:v>
                </c:pt>
                <c:pt idx="190">
                  <c:v>60</c:v>
                </c:pt>
                <c:pt idx="191">
                  <c:v>60</c:v>
                </c:pt>
                <c:pt idx="192">
                  <c:v>53.33</c:v>
                </c:pt>
                <c:pt idx="193">
                  <c:v>63.33</c:v>
                </c:pt>
                <c:pt idx="194">
                  <c:v>56.66</c:v>
                </c:pt>
                <c:pt idx="195">
                  <c:v>53.33</c:v>
                </c:pt>
                <c:pt idx="196">
                  <c:v>53.33</c:v>
                </c:pt>
                <c:pt idx="197">
                  <c:v>50</c:v>
                </c:pt>
                <c:pt idx="198">
                  <c:v>36.659999999999997</c:v>
                </c:pt>
                <c:pt idx="199">
                  <c:v>20</c:v>
                </c:pt>
                <c:pt idx="200">
                  <c:v>16.66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6.66</c:v>
                </c:pt>
                <c:pt idx="206">
                  <c:v>6.66</c:v>
                </c:pt>
                <c:pt idx="207">
                  <c:v>0.01</c:v>
                </c:pt>
                <c:pt idx="208">
                  <c:v>0.01</c:v>
                </c:pt>
                <c:pt idx="209">
                  <c:v>3.33</c:v>
                </c:pt>
                <c:pt idx="210">
                  <c:v>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6.66</c:v>
                </c:pt>
                <c:pt idx="217">
                  <c:v>3.33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3.33</c:v>
                </c:pt>
                <c:pt idx="228">
                  <c:v>6.89</c:v>
                </c:pt>
                <c:pt idx="229">
                  <c:v>24.13</c:v>
                </c:pt>
                <c:pt idx="230">
                  <c:v>17.239999999999998</c:v>
                </c:pt>
                <c:pt idx="231">
                  <c:v>37.93</c:v>
                </c:pt>
                <c:pt idx="232">
                  <c:v>27.58</c:v>
                </c:pt>
                <c:pt idx="233">
                  <c:v>37.93</c:v>
                </c:pt>
                <c:pt idx="234">
                  <c:v>41.37</c:v>
                </c:pt>
                <c:pt idx="235">
                  <c:v>37.93</c:v>
                </c:pt>
                <c:pt idx="236">
                  <c:v>44.82</c:v>
                </c:pt>
                <c:pt idx="237">
                  <c:v>41.37</c:v>
                </c:pt>
                <c:pt idx="238">
                  <c:v>34.479999999999997</c:v>
                </c:pt>
                <c:pt idx="239">
                  <c:v>37.93</c:v>
                </c:pt>
                <c:pt idx="240">
                  <c:v>51.72</c:v>
                </c:pt>
                <c:pt idx="241">
                  <c:v>55.17</c:v>
                </c:pt>
                <c:pt idx="242">
                  <c:v>58.62</c:v>
                </c:pt>
                <c:pt idx="243">
                  <c:v>79.31</c:v>
                </c:pt>
                <c:pt idx="244">
                  <c:v>79.31</c:v>
                </c:pt>
                <c:pt idx="245">
                  <c:v>79.31</c:v>
                </c:pt>
                <c:pt idx="246">
                  <c:v>72.41</c:v>
                </c:pt>
                <c:pt idx="247">
                  <c:v>62.06</c:v>
                </c:pt>
                <c:pt idx="248">
                  <c:v>68.959999999999994</c:v>
                </c:pt>
                <c:pt idx="249">
                  <c:v>72.41</c:v>
                </c:pt>
                <c:pt idx="250">
                  <c:v>68.959999999999994</c:v>
                </c:pt>
                <c:pt idx="251">
                  <c:v>68.959999999999994</c:v>
                </c:pt>
                <c:pt idx="252">
                  <c:v>72.41</c:v>
                </c:pt>
                <c:pt idx="253">
                  <c:v>75.86</c:v>
                </c:pt>
                <c:pt idx="254">
                  <c:v>65.510000000000005</c:v>
                </c:pt>
                <c:pt idx="255">
                  <c:v>44.82</c:v>
                </c:pt>
                <c:pt idx="256">
                  <c:v>65.510000000000005</c:v>
                </c:pt>
                <c:pt idx="257">
                  <c:v>79.31</c:v>
                </c:pt>
                <c:pt idx="258">
                  <c:v>75.86</c:v>
                </c:pt>
                <c:pt idx="259">
                  <c:v>79.31</c:v>
                </c:pt>
                <c:pt idx="260">
                  <c:v>86.2</c:v>
                </c:pt>
                <c:pt idx="261">
                  <c:v>79.31</c:v>
                </c:pt>
                <c:pt idx="262">
                  <c:v>86.2</c:v>
                </c:pt>
                <c:pt idx="263">
                  <c:v>89.65</c:v>
                </c:pt>
                <c:pt idx="264">
                  <c:v>96.55</c:v>
                </c:pt>
                <c:pt idx="265">
                  <c:v>93.1</c:v>
                </c:pt>
                <c:pt idx="266">
                  <c:v>93.1</c:v>
                </c:pt>
                <c:pt idx="267">
                  <c:v>93.1</c:v>
                </c:pt>
                <c:pt idx="268">
                  <c:v>96.66</c:v>
                </c:pt>
                <c:pt idx="269">
                  <c:v>100</c:v>
                </c:pt>
                <c:pt idx="270">
                  <c:v>96.66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90</c:v>
                </c:pt>
                <c:pt idx="275">
                  <c:v>76.66</c:v>
                </c:pt>
                <c:pt idx="276">
                  <c:v>60</c:v>
                </c:pt>
                <c:pt idx="277">
                  <c:v>83.33</c:v>
                </c:pt>
                <c:pt idx="278">
                  <c:v>83.33</c:v>
                </c:pt>
                <c:pt idx="279">
                  <c:v>70</c:v>
                </c:pt>
                <c:pt idx="280">
                  <c:v>86.66</c:v>
                </c:pt>
                <c:pt idx="281">
                  <c:v>66.66</c:v>
                </c:pt>
                <c:pt idx="282">
                  <c:v>73.33</c:v>
                </c:pt>
                <c:pt idx="283">
                  <c:v>60</c:v>
                </c:pt>
                <c:pt idx="284">
                  <c:v>40</c:v>
                </c:pt>
                <c:pt idx="285">
                  <c:v>50</c:v>
                </c:pt>
                <c:pt idx="286">
                  <c:v>43.33</c:v>
                </c:pt>
                <c:pt idx="287">
                  <c:v>46.66</c:v>
                </c:pt>
                <c:pt idx="288">
                  <c:v>56.66</c:v>
                </c:pt>
                <c:pt idx="289">
                  <c:v>60</c:v>
                </c:pt>
                <c:pt idx="290">
                  <c:v>63.33</c:v>
                </c:pt>
                <c:pt idx="291">
                  <c:v>56.66</c:v>
                </c:pt>
                <c:pt idx="292">
                  <c:v>60</c:v>
                </c:pt>
                <c:pt idx="293">
                  <c:v>53.33</c:v>
                </c:pt>
                <c:pt idx="294">
                  <c:v>46.66</c:v>
                </c:pt>
                <c:pt idx="295">
                  <c:v>63.33</c:v>
                </c:pt>
                <c:pt idx="296">
                  <c:v>60</c:v>
                </c:pt>
                <c:pt idx="297">
                  <c:v>83.33</c:v>
                </c:pt>
                <c:pt idx="298">
                  <c:v>76.66</c:v>
                </c:pt>
                <c:pt idx="29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2D-4050-AC57-5444DDBAE1C4}"/>
            </c:ext>
          </c:extLst>
        </c:ser>
        <c:ser>
          <c:idx val="1"/>
          <c:order val="1"/>
          <c:tx>
            <c:strRef>
              <c:f>'Data '!$AK$21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'!$AK$22:$AK$321</c:f>
              <c:numCache>
                <c:formatCode>General</c:formatCode>
                <c:ptCount val="300"/>
                <c:pt idx="0">
                  <c:v>56.66</c:v>
                </c:pt>
                <c:pt idx="1">
                  <c:v>40</c:v>
                </c:pt>
                <c:pt idx="2">
                  <c:v>43.33</c:v>
                </c:pt>
                <c:pt idx="3">
                  <c:v>43.33</c:v>
                </c:pt>
                <c:pt idx="4">
                  <c:v>53.33</c:v>
                </c:pt>
                <c:pt idx="5">
                  <c:v>56.66</c:v>
                </c:pt>
                <c:pt idx="6">
                  <c:v>56.66</c:v>
                </c:pt>
                <c:pt idx="7">
                  <c:v>60</c:v>
                </c:pt>
                <c:pt idx="8">
                  <c:v>60</c:v>
                </c:pt>
                <c:pt idx="9">
                  <c:v>50</c:v>
                </c:pt>
                <c:pt idx="10">
                  <c:v>53.33</c:v>
                </c:pt>
                <c:pt idx="11">
                  <c:v>56.66</c:v>
                </c:pt>
                <c:pt idx="12">
                  <c:v>43.33</c:v>
                </c:pt>
                <c:pt idx="13">
                  <c:v>40</c:v>
                </c:pt>
                <c:pt idx="14">
                  <c:v>36.659999999999997</c:v>
                </c:pt>
                <c:pt idx="15">
                  <c:v>36.659999999999997</c:v>
                </c:pt>
                <c:pt idx="16">
                  <c:v>36.659999999999997</c:v>
                </c:pt>
                <c:pt idx="17">
                  <c:v>43.33</c:v>
                </c:pt>
                <c:pt idx="18">
                  <c:v>53.33</c:v>
                </c:pt>
                <c:pt idx="19">
                  <c:v>56.66</c:v>
                </c:pt>
                <c:pt idx="20">
                  <c:v>60</c:v>
                </c:pt>
                <c:pt idx="21">
                  <c:v>60</c:v>
                </c:pt>
                <c:pt idx="22">
                  <c:v>56.66</c:v>
                </c:pt>
                <c:pt idx="23">
                  <c:v>63.33</c:v>
                </c:pt>
                <c:pt idx="24">
                  <c:v>56.66</c:v>
                </c:pt>
                <c:pt idx="25">
                  <c:v>63.33</c:v>
                </c:pt>
                <c:pt idx="26">
                  <c:v>80</c:v>
                </c:pt>
                <c:pt idx="27">
                  <c:v>73.33</c:v>
                </c:pt>
                <c:pt idx="28">
                  <c:v>80</c:v>
                </c:pt>
                <c:pt idx="29">
                  <c:v>86.66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83.33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86.66</c:v>
                </c:pt>
                <c:pt idx="42">
                  <c:v>90</c:v>
                </c:pt>
                <c:pt idx="43">
                  <c:v>83.33</c:v>
                </c:pt>
                <c:pt idx="44">
                  <c:v>93.33</c:v>
                </c:pt>
                <c:pt idx="45">
                  <c:v>93.33</c:v>
                </c:pt>
                <c:pt idx="46">
                  <c:v>96.66</c:v>
                </c:pt>
                <c:pt idx="47">
                  <c:v>90</c:v>
                </c:pt>
                <c:pt idx="48">
                  <c:v>90</c:v>
                </c:pt>
                <c:pt idx="49">
                  <c:v>86.66</c:v>
                </c:pt>
                <c:pt idx="50">
                  <c:v>90</c:v>
                </c:pt>
                <c:pt idx="51">
                  <c:v>86.66</c:v>
                </c:pt>
                <c:pt idx="52">
                  <c:v>83.33</c:v>
                </c:pt>
                <c:pt idx="53">
                  <c:v>80</c:v>
                </c:pt>
                <c:pt idx="54">
                  <c:v>83.33</c:v>
                </c:pt>
                <c:pt idx="55">
                  <c:v>83.33</c:v>
                </c:pt>
                <c:pt idx="56">
                  <c:v>80</c:v>
                </c:pt>
                <c:pt idx="57">
                  <c:v>76.66</c:v>
                </c:pt>
                <c:pt idx="58">
                  <c:v>63.33</c:v>
                </c:pt>
                <c:pt idx="59">
                  <c:v>26.66</c:v>
                </c:pt>
                <c:pt idx="60">
                  <c:v>30</c:v>
                </c:pt>
                <c:pt idx="61">
                  <c:v>30</c:v>
                </c:pt>
                <c:pt idx="62">
                  <c:v>40</c:v>
                </c:pt>
                <c:pt idx="63">
                  <c:v>43.33</c:v>
                </c:pt>
                <c:pt idx="64">
                  <c:v>30</c:v>
                </c:pt>
                <c:pt idx="65">
                  <c:v>36.659999999999997</c:v>
                </c:pt>
                <c:pt idx="66">
                  <c:v>26.66</c:v>
                </c:pt>
                <c:pt idx="67">
                  <c:v>23.33</c:v>
                </c:pt>
                <c:pt idx="68">
                  <c:v>26.66</c:v>
                </c:pt>
                <c:pt idx="69">
                  <c:v>33.33</c:v>
                </c:pt>
                <c:pt idx="70">
                  <c:v>33.33</c:v>
                </c:pt>
                <c:pt idx="71">
                  <c:v>30</c:v>
                </c:pt>
                <c:pt idx="72">
                  <c:v>36.659999999999997</c:v>
                </c:pt>
                <c:pt idx="73">
                  <c:v>33.33</c:v>
                </c:pt>
                <c:pt idx="74">
                  <c:v>33.33</c:v>
                </c:pt>
                <c:pt idx="75">
                  <c:v>33.33</c:v>
                </c:pt>
                <c:pt idx="76">
                  <c:v>33.33</c:v>
                </c:pt>
                <c:pt idx="77">
                  <c:v>40</c:v>
                </c:pt>
                <c:pt idx="78">
                  <c:v>43.33</c:v>
                </c:pt>
                <c:pt idx="79">
                  <c:v>40</c:v>
                </c:pt>
                <c:pt idx="80">
                  <c:v>50</c:v>
                </c:pt>
                <c:pt idx="81">
                  <c:v>60</c:v>
                </c:pt>
                <c:pt idx="82">
                  <c:v>63.33</c:v>
                </c:pt>
                <c:pt idx="83">
                  <c:v>70</c:v>
                </c:pt>
                <c:pt idx="84">
                  <c:v>60</c:v>
                </c:pt>
                <c:pt idx="85">
                  <c:v>63.33</c:v>
                </c:pt>
                <c:pt idx="86">
                  <c:v>63.33</c:v>
                </c:pt>
                <c:pt idx="87">
                  <c:v>66.66</c:v>
                </c:pt>
                <c:pt idx="88">
                  <c:v>63.33</c:v>
                </c:pt>
                <c:pt idx="89">
                  <c:v>66.66</c:v>
                </c:pt>
                <c:pt idx="90">
                  <c:v>66.66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76.66</c:v>
                </c:pt>
                <c:pt idx="95">
                  <c:v>66.66</c:v>
                </c:pt>
                <c:pt idx="96">
                  <c:v>66.66</c:v>
                </c:pt>
                <c:pt idx="97">
                  <c:v>63.33</c:v>
                </c:pt>
                <c:pt idx="98">
                  <c:v>66.66</c:v>
                </c:pt>
                <c:pt idx="99">
                  <c:v>63.33</c:v>
                </c:pt>
                <c:pt idx="100">
                  <c:v>46.66</c:v>
                </c:pt>
                <c:pt idx="101">
                  <c:v>36.659999999999997</c:v>
                </c:pt>
                <c:pt idx="102">
                  <c:v>53.33</c:v>
                </c:pt>
                <c:pt idx="103">
                  <c:v>56.66</c:v>
                </c:pt>
                <c:pt idx="104">
                  <c:v>43.33</c:v>
                </c:pt>
                <c:pt idx="105">
                  <c:v>43.33</c:v>
                </c:pt>
                <c:pt idx="106">
                  <c:v>53.33</c:v>
                </c:pt>
                <c:pt idx="107">
                  <c:v>66.66</c:v>
                </c:pt>
                <c:pt idx="108">
                  <c:v>66.66</c:v>
                </c:pt>
                <c:pt idx="109">
                  <c:v>73.33</c:v>
                </c:pt>
                <c:pt idx="110">
                  <c:v>70</c:v>
                </c:pt>
                <c:pt idx="111">
                  <c:v>66.66</c:v>
                </c:pt>
                <c:pt idx="112">
                  <c:v>70</c:v>
                </c:pt>
                <c:pt idx="113">
                  <c:v>63.33</c:v>
                </c:pt>
                <c:pt idx="114">
                  <c:v>66.66</c:v>
                </c:pt>
                <c:pt idx="115">
                  <c:v>63.33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70</c:v>
                </c:pt>
                <c:pt idx="120">
                  <c:v>70</c:v>
                </c:pt>
                <c:pt idx="121">
                  <c:v>70</c:v>
                </c:pt>
                <c:pt idx="122">
                  <c:v>73.33</c:v>
                </c:pt>
                <c:pt idx="123">
                  <c:v>80</c:v>
                </c:pt>
                <c:pt idx="124">
                  <c:v>66.66</c:v>
                </c:pt>
                <c:pt idx="125">
                  <c:v>70</c:v>
                </c:pt>
                <c:pt idx="126">
                  <c:v>76.66</c:v>
                </c:pt>
                <c:pt idx="127">
                  <c:v>73.33</c:v>
                </c:pt>
                <c:pt idx="128">
                  <c:v>73.33</c:v>
                </c:pt>
                <c:pt idx="129">
                  <c:v>76.66</c:v>
                </c:pt>
                <c:pt idx="130">
                  <c:v>73.33</c:v>
                </c:pt>
                <c:pt idx="131">
                  <c:v>70</c:v>
                </c:pt>
                <c:pt idx="132">
                  <c:v>73.33</c:v>
                </c:pt>
                <c:pt idx="133">
                  <c:v>76.66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76.66</c:v>
                </c:pt>
                <c:pt idx="138">
                  <c:v>70</c:v>
                </c:pt>
                <c:pt idx="139">
                  <c:v>73.33</c:v>
                </c:pt>
                <c:pt idx="140">
                  <c:v>80</c:v>
                </c:pt>
                <c:pt idx="141">
                  <c:v>76.66</c:v>
                </c:pt>
                <c:pt idx="142">
                  <c:v>70</c:v>
                </c:pt>
                <c:pt idx="143">
                  <c:v>63.33</c:v>
                </c:pt>
                <c:pt idx="144">
                  <c:v>73.33</c:v>
                </c:pt>
                <c:pt idx="145">
                  <c:v>66.66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76.66</c:v>
                </c:pt>
                <c:pt idx="150">
                  <c:v>83.33</c:v>
                </c:pt>
                <c:pt idx="151">
                  <c:v>83.33</c:v>
                </c:pt>
                <c:pt idx="152">
                  <c:v>86.66</c:v>
                </c:pt>
                <c:pt idx="153">
                  <c:v>86.66</c:v>
                </c:pt>
                <c:pt idx="154">
                  <c:v>83.33</c:v>
                </c:pt>
                <c:pt idx="155">
                  <c:v>90</c:v>
                </c:pt>
                <c:pt idx="156">
                  <c:v>93.33</c:v>
                </c:pt>
                <c:pt idx="157">
                  <c:v>93.33</c:v>
                </c:pt>
                <c:pt idx="158">
                  <c:v>93.33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93.33</c:v>
                </c:pt>
                <c:pt idx="164">
                  <c:v>83.33</c:v>
                </c:pt>
                <c:pt idx="165">
                  <c:v>80</c:v>
                </c:pt>
                <c:pt idx="166">
                  <c:v>80</c:v>
                </c:pt>
                <c:pt idx="167">
                  <c:v>76.66</c:v>
                </c:pt>
                <c:pt idx="168">
                  <c:v>80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73.33</c:v>
                </c:pt>
                <c:pt idx="174">
                  <c:v>73.33</c:v>
                </c:pt>
                <c:pt idx="175">
                  <c:v>76.66</c:v>
                </c:pt>
                <c:pt idx="176">
                  <c:v>76.66</c:v>
                </c:pt>
                <c:pt idx="177">
                  <c:v>73.33</c:v>
                </c:pt>
                <c:pt idx="178">
                  <c:v>66.66</c:v>
                </c:pt>
                <c:pt idx="179">
                  <c:v>60</c:v>
                </c:pt>
                <c:pt idx="180">
                  <c:v>56.66</c:v>
                </c:pt>
                <c:pt idx="181">
                  <c:v>53.33</c:v>
                </c:pt>
                <c:pt idx="182">
                  <c:v>50</c:v>
                </c:pt>
                <c:pt idx="183">
                  <c:v>43.33</c:v>
                </c:pt>
                <c:pt idx="184">
                  <c:v>50</c:v>
                </c:pt>
                <c:pt idx="185">
                  <c:v>56.66</c:v>
                </c:pt>
                <c:pt idx="186">
                  <c:v>60</c:v>
                </c:pt>
                <c:pt idx="187">
                  <c:v>63.33</c:v>
                </c:pt>
                <c:pt idx="188">
                  <c:v>63.33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63.33</c:v>
                </c:pt>
                <c:pt idx="193">
                  <c:v>63.33</c:v>
                </c:pt>
                <c:pt idx="194">
                  <c:v>56.66</c:v>
                </c:pt>
                <c:pt idx="195">
                  <c:v>56.66</c:v>
                </c:pt>
                <c:pt idx="196">
                  <c:v>53.33</c:v>
                </c:pt>
                <c:pt idx="197">
                  <c:v>50</c:v>
                </c:pt>
                <c:pt idx="198">
                  <c:v>36.659999999999997</c:v>
                </c:pt>
                <c:pt idx="199">
                  <c:v>20</c:v>
                </c:pt>
                <c:pt idx="200">
                  <c:v>16.66</c:v>
                </c:pt>
                <c:pt idx="201">
                  <c:v>6.66</c:v>
                </c:pt>
                <c:pt idx="202">
                  <c:v>0.01</c:v>
                </c:pt>
                <c:pt idx="203">
                  <c:v>3.33</c:v>
                </c:pt>
                <c:pt idx="204">
                  <c:v>13.33</c:v>
                </c:pt>
                <c:pt idx="205">
                  <c:v>20</c:v>
                </c:pt>
                <c:pt idx="206">
                  <c:v>16.66</c:v>
                </c:pt>
                <c:pt idx="207">
                  <c:v>3.33</c:v>
                </c:pt>
                <c:pt idx="208">
                  <c:v>3.33</c:v>
                </c:pt>
                <c:pt idx="209">
                  <c:v>3.33</c:v>
                </c:pt>
                <c:pt idx="210">
                  <c:v>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3.33</c:v>
                </c:pt>
                <c:pt idx="215">
                  <c:v>6.66</c:v>
                </c:pt>
                <c:pt idx="216">
                  <c:v>6.66</c:v>
                </c:pt>
                <c:pt idx="217">
                  <c:v>3.33</c:v>
                </c:pt>
                <c:pt idx="218">
                  <c:v>3.33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3.33</c:v>
                </c:pt>
                <c:pt idx="224">
                  <c:v>3.33</c:v>
                </c:pt>
                <c:pt idx="225">
                  <c:v>3.33</c:v>
                </c:pt>
                <c:pt idx="226">
                  <c:v>3.33</c:v>
                </c:pt>
                <c:pt idx="227">
                  <c:v>3.44</c:v>
                </c:pt>
                <c:pt idx="228">
                  <c:v>24.13</c:v>
                </c:pt>
                <c:pt idx="229">
                  <c:v>34.479999999999997</c:v>
                </c:pt>
                <c:pt idx="230">
                  <c:v>37.93</c:v>
                </c:pt>
                <c:pt idx="231">
                  <c:v>41.37</c:v>
                </c:pt>
                <c:pt idx="232">
                  <c:v>27.58</c:v>
                </c:pt>
                <c:pt idx="233">
                  <c:v>44.82</c:v>
                </c:pt>
                <c:pt idx="234">
                  <c:v>41.37</c:v>
                </c:pt>
                <c:pt idx="235">
                  <c:v>37.93</c:v>
                </c:pt>
                <c:pt idx="236">
                  <c:v>55.17</c:v>
                </c:pt>
                <c:pt idx="237">
                  <c:v>51.72</c:v>
                </c:pt>
                <c:pt idx="238">
                  <c:v>37.93</c:v>
                </c:pt>
                <c:pt idx="239">
                  <c:v>44.82</c:v>
                </c:pt>
                <c:pt idx="240">
                  <c:v>51.72</c:v>
                </c:pt>
                <c:pt idx="241">
                  <c:v>58.62</c:v>
                </c:pt>
                <c:pt idx="242">
                  <c:v>72.41</c:v>
                </c:pt>
                <c:pt idx="243">
                  <c:v>79.31</c:v>
                </c:pt>
                <c:pt idx="244">
                  <c:v>82.75</c:v>
                </c:pt>
                <c:pt idx="245">
                  <c:v>82.75</c:v>
                </c:pt>
                <c:pt idx="246">
                  <c:v>75.86</c:v>
                </c:pt>
                <c:pt idx="247">
                  <c:v>68.959999999999994</c:v>
                </c:pt>
                <c:pt idx="248">
                  <c:v>75.86</c:v>
                </c:pt>
                <c:pt idx="249">
                  <c:v>72.41</c:v>
                </c:pt>
                <c:pt idx="250">
                  <c:v>68.959999999999994</c:v>
                </c:pt>
                <c:pt idx="251">
                  <c:v>79.31</c:v>
                </c:pt>
                <c:pt idx="252">
                  <c:v>75.86</c:v>
                </c:pt>
                <c:pt idx="253">
                  <c:v>75.86</c:v>
                </c:pt>
                <c:pt idx="254">
                  <c:v>68.959999999999994</c:v>
                </c:pt>
                <c:pt idx="255">
                  <c:v>65.510000000000005</c:v>
                </c:pt>
                <c:pt idx="256">
                  <c:v>65.510000000000005</c:v>
                </c:pt>
                <c:pt idx="257">
                  <c:v>82.75</c:v>
                </c:pt>
                <c:pt idx="258">
                  <c:v>79.31</c:v>
                </c:pt>
                <c:pt idx="259">
                  <c:v>82.75</c:v>
                </c:pt>
                <c:pt idx="260">
                  <c:v>86.2</c:v>
                </c:pt>
                <c:pt idx="261">
                  <c:v>82.75</c:v>
                </c:pt>
                <c:pt idx="262">
                  <c:v>89.65</c:v>
                </c:pt>
                <c:pt idx="263">
                  <c:v>89.65</c:v>
                </c:pt>
                <c:pt idx="264">
                  <c:v>96.55</c:v>
                </c:pt>
                <c:pt idx="265">
                  <c:v>100</c:v>
                </c:pt>
                <c:pt idx="266">
                  <c:v>96.55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96.66</c:v>
                </c:pt>
                <c:pt idx="271">
                  <c:v>96.66</c:v>
                </c:pt>
                <c:pt idx="272">
                  <c:v>93.33</c:v>
                </c:pt>
                <c:pt idx="273">
                  <c:v>93.33</c:v>
                </c:pt>
                <c:pt idx="274">
                  <c:v>93.33</c:v>
                </c:pt>
                <c:pt idx="275">
                  <c:v>83.33</c:v>
                </c:pt>
                <c:pt idx="276">
                  <c:v>73.33</c:v>
                </c:pt>
                <c:pt idx="277">
                  <c:v>83.33</c:v>
                </c:pt>
                <c:pt idx="278">
                  <c:v>83.33</c:v>
                </c:pt>
                <c:pt idx="279">
                  <c:v>80</c:v>
                </c:pt>
                <c:pt idx="280">
                  <c:v>86.66</c:v>
                </c:pt>
                <c:pt idx="281">
                  <c:v>73.33</c:v>
                </c:pt>
                <c:pt idx="282">
                  <c:v>73.33</c:v>
                </c:pt>
                <c:pt idx="283">
                  <c:v>60</c:v>
                </c:pt>
                <c:pt idx="284">
                  <c:v>53.33</c:v>
                </c:pt>
                <c:pt idx="285">
                  <c:v>50</c:v>
                </c:pt>
                <c:pt idx="286">
                  <c:v>50</c:v>
                </c:pt>
                <c:pt idx="287">
                  <c:v>53.33</c:v>
                </c:pt>
                <c:pt idx="288">
                  <c:v>56.66</c:v>
                </c:pt>
                <c:pt idx="289">
                  <c:v>63.33</c:v>
                </c:pt>
                <c:pt idx="290">
                  <c:v>66.66</c:v>
                </c:pt>
                <c:pt idx="291">
                  <c:v>63.33</c:v>
                </c:pt>
                <c:pt idx="292">
                  <c:v>63.33</c:v>
                </c:pt>
                <c:pt idx="293">
                  <c:v>56.66</c:v>
                </c:pt>
                <c:pt idx="294">
                  <c:v>50</c:v>
                </c:pt>
                <c:pt idx="295">
                  <c:v>73.33</c:v>
                </c:pt>
                <c:pt idx="296">
                  <c:v>73.33</c:v>
                </c:pt>
                <c:pt idx="297">
                  <c:v>83.33</c:v>
                </c:pt>
                <c:pt idx="298">
                  <c:v>86.66</c:v>
                </c:pt>
                <c:pt idx="299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2D-4050-AC57-5444DDBAE1C4}"/>
            </c:ext>
          </c:extLst>
        </c:ser>
        <c:ser>
          <c:idx val="2"/>
          <c:order val="2"/>
          <c:tx>
            <c:strRef>
              <c:f>'Data '!$AL$21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'!$AL$22:$AL$321</c:f>
              <c:numCache>
                <c:formatCode>General</c:formatCode>
                <c:ptCount val="300"/>
                <c:pt idx="0">
                  <c:v>36.659999999999997</c:v>
                </c:pt>
                <c:pt idx="1">
                  <c:v>30</c:v>
                </c:pt>
                <c:pt idx="2">
                  <c:v>36.659999999999997</c:v>
                </c:pt>
                <c:pt idx="3">
                  <c:v>33.33</c:v>
                </c:pt>
                <c:pt idx="4">
                  <c:v>43.33</c:v>
                </c:pt>
                <c:pt idx="5">
                  <c:v>43.33</c:v>
                </c:pt>
                <c:pt idx="6">
                  <c:v>46.66</c:v>
                </c:pt>
                <c:pt idx="7">
                  <c:v>53.33</c:v>
                </c:pt>
                <c:pt idx="8">
                  <c:v>56.66</c:v>
                </c:pt>
                <c:pt idx="9">
                  <c:v>46.66</c:v>
                </c:pt>
                <c:pt idx="10">
                  <c:v>53.33</c:v>
                </c:pt>
                <c:pt idx="11">
                  <c:v>43.33</c:v>
                </c:pt>
                <c:pt idx="12">
                  <c:v>36.659999999999997</c:v>
                </c:pt>
                <c:pt idx="13">
                  <c:v>33.33</c:v>
                </c:pt>
                <c:pt idx="14">
                  <c:v>30</c:v>
                </c:pt>
                <c:pt idx="15">
                  <c:v>23.33</c:v>
                </c:pt>
                <c:pt idx="16">
                  <c:v>26.66</c:v>
                </c:pt>
                <c:pt idx="17">
                  <c:v>36.659999999999997</c:v>
                </c:pt>
                <c:pt idx="18">
                  <c:v>40</c:v>
                </c:pt>
                <c:pt idx="19">
                  <c:v>50</c:v>
                </c:pt>
                <c:pt idx="20">
                  <c:v>53.33</c:v>
                </c:pt>
                <c:pt idx="21">
                  <c:v>50</c:v>
                </c:pt>
                <c:pt idx="22">
                  <c:v>50</c:v>
                </c:pt>
                <c:pt idx="23">
                  <c:v>53.33</c:v>
                </c:pt>
                <c:pt idx="24">
                  <c:v>53.33</c:v>
                </c:pt>
                <c:pt idx="25">
                  <c:v>53.33</c:v>
                </c:pt>
                <c:pt idx="26">
                  <c:v>63.33</c:v>
                </c:pt>
                <c:pt idx="27">
                  <c:v>63.33</c:v>
                </c:pt>
                <c:pt idx="28">
                  <c:v>70</c:v>
                </c:pt>
                <c:pt idx="29">
                  <c:v>76.66</c:v>
                </c:pt>
                <c:pt idx="30">
                  <c:v>76.66</c:v>
                </c:pt>
                <c:pt idx="31">
                  <c:v>73.33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76.66</c:v>
                </c:pt>
                <c:pt idx="36">
                  <c:v>73.33</c:v>
                </c:pt>
                <c:pt idx="37">
                  <c:v>83.33</c:v>
                </c:pt>
                <c:pt idx="38">
                  <c:v>83.33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86.66</c:v>
                </c:pt>
                <c:pt idx="45">
                  <c:v>90</c:v>
                </c:pt>
                <c:pt idx="46">
                  <c:v>86.66</c:v>
                </c:pt>
                <c:pt idx="47">
                  <c:v>83.33</c:v>
                </c:pt>
                <c:pt idx="48">
                  <c:v>86.66</c:v>
                </c:pt>
                <c:pt idx="49">
                  <c:v>80</c:v>
                </c:pt>
                <c:pt idx="50">
                  <c:v>83.33</c:v>
                </c:pt>
                <c:pt idx="51">
                  <c:v>80</c:v>
                </c:pt>
                <c:pt idx="52">
                  <c:v>76.66</c:v>
                </c:pt>
                <c:pt idx="53">
                  <c:v>73.33</c:v>
                </c:pt>
                <c:pt idx="54">
                  <c:v>73.33</c:v>
                </c:pt>
                <c:pt idx="55">
                  <c:v>76.66</c:v>
                </c:pt>
                <c:pt idx="56">
                  <c:v>70</c:v>
                </c:pt>
                <c:pt idx="57">
                  <c:v>60</c:v>
                </c:pt>
                <c:pt idx="58">
                  <c:v>43.33</c:v>
                </c:pt>
                <c:pt idx="59">
                  <c:v>6.66</c:v>
                </c:pt>
                <c:pt idx="60">
                  <c:v>13.33</c:v>
                </c:pt>
                <c:pt idx="61">
                  <c:v>13.33</c:v>
                </c:pt>
                <c:pt idx="62">
                  <c:v>33.33</c:v>
                </c:pt>
                <c:pt idx="63">
                  <c:v>30</c:v>
                </c:pt>
                <c:pt idx="64">
                  <c:v>20</c:v>
                </c:pt>
                <c:pt idx="65">
                  <c:v>16.66</c:v>
                </c:pt>
                <c:pt idx="66">
                  <c:v>13.33</c:v>
                </c:pt>
                <c:pt idx="67">
                  <c:v>10</c:v>
                </c:pt>
                <c:pt idx="68">
                  <c:v>23.33</c:v>
                </c:pt>
                <c:pt idx="69">
                  <c:v>26.66</c:v>
                </c:pt>
                <c:pt idx="70">
                  <c:v>30</c:v>
                </c:pt>
                <c:pt idx="71">
                  <c:v>30</c:v>
                </c:pt>
                <c:pt idx="72">
                  <c:v>26.66</c:v>
                </c:pt>
                <c:pt idx="73">
                  <c:v>20</c:v>
                </c:pt>
                <c:pt idx="74">
                  <c:v>26.66</c:v>
                </c:pt>
                <c:pt idx="75">
                  <c:v>30</c:v>
                </c:pt>
                <c:pt idx="76">
                  <c:v>26.66</c:v>
                </c:pt>
                <c:pt idx="77">
                  <c:v>40</c:v>
                </c:pt>
                <c:pt idx="78">
                  <c:v>40</c:v>
                </c:pt>
                <c:pt idx="79">
                  <c:v>30</c:v>
                </c:pt>
                <c:pt idx="80">
                  <c:v>43.33</c:v>
                </c:pt>
                <c:pt idx="81">
                  <c:v>53.33</c:v>
                </c:pt>
                <c:pt idx="82">
                  <c:v>56.66</c:v>
                </c:pt>
                <c:pt idx="83">
                  <c:v>53.33</c:v>
                </c:pt>
                <c:pt idx="84">
                  <c:v>50</c:v>
                </c:pt>
                <c:pt idx="85">
                  <c:v>50</c:v>
                </c:pt>
                <c:pt idx="86">
                  <c:v>53.33</c:v>
                </c:pt>
                <c:pt idx="87">
                  <c:v>63.33</c:v>
                </c:pt>
                <c:pt idx="88">
                  <c:v>63.33</c:v>
                </c:pt>
                <c:pt idx="89">
                  <c:v>60</c:v>
                </c:pt>
                <c:pt idx="90">
                  <c:v>56.66</c:v>
                </c:pt>
                <c:pt idx="91">
                  <c:v>66.66</c:v>
                </c:pt>
                <c:pt idx="92">
                  <c:v>70</c:v>
                </c:pt>
                <c:pt idx="93">
                  <c:v>66.66</c:v>
                </c:pt>
                <c:pt idx="94">
                  <c:v>53.33</c:v>
                </c:pt>
                <c:pt idx="95">
                  <c:v>56.66</c:v>
                </c:pt>
                <c:pt idx="96">
                  <c:v>53.33</c:v>
                </c:pt>
                <c:pt idx="97">
                  <c:v>50</c:v>
                </c:pt>
                <c:pt idx="98">
                  <c:v>56.66</c:v>
                </c:pt>
                <c:pt idx="99">
                  <c:v>46.66</c:v>
                </c:pt>
                <c:pt idx="100">
                  <c:v>33.33</c:v>
                </c:pt>
                <c:pt idx="101">
                  <c:v>23.33</c:v>
                </c:pt>
                <c:pt idx="102">
                  <c:v>40</c:v>
                </c:pt>
                <c:pt idx="103">
                  <c:v>40</c:v>
                </c:pt>
                <c:pt idx="104">
                  <c:v>30</c:v>
                </c:pt>
                <c:pt idx="105">
                  <c:v>30</c:v>
                </c:pt>
                <c:pt idx="106">
                  <c:v>40</c:v>
                </c:pt>
                <c:pt idx="107">
                  <c:v>60</c:v>
                </c:pt>
                <c:pt idx="108">
                  <c:v>60</c:v>
                </c:pt>
                <c:pt idx="109">
                  <c:v>63.33</c:v>
                </c:pt>
                <c:pt idx="110">
                  <c:v>66.66</c:v>
                </c:pt>
                <c:pt idx="111">
                  <c:v>60</c:v>
                </c:pt>
                <c:pt idx="112">
                  <c:v>53.33</c:v>
                </c:pt>
                <c:pt idx="113">
                  <c:v>50</c:v>
                </c:pt>
                <c:pt idx="114">
                  <c:v>56.66</c:v>
                </c:pt>
                <c:pt idx="115">
                  <c:v>53.33</c:v>
                </c:pt>
                <c:pt idx="116">
                  <c:v>56.66</c:v>
                </c:pt>
                <c:pt idx="117">
                  <c:v>60</c:v>
                </c:pt>
                <c:pt idx="118">
                  <c:v>63.33</c:v>
                </c:pt>
                <c:pt idx="119">
                  <c:v>60</c:v>
                </c:pt>
                <c:pt idx="120">
                  <c:v>63.33</c:v>
                </c:pt>
                <c:pt idx="121">
                  <c:v>60</c:v>
                </c:pt>
                <c:pt idx="122">
                  <c:v>66.66</c:v>
                </c:pt>
                <c:pt idx="123">
                  <c:v>60</c:v>
                </c:pt>
                <c:pt idx="124">
                  <c:v>53.33</c:v>
                </c:pt>
                <c:pt idx="125">
                  <c:v>60</c:v>
                </c:pt>
                <c:pt idx="126">
                  <c:v>70</c:v>
                </c:pt>
                <c:pt idx="127">
                  <c:v>70</c:v>
                </c:pt>
                <c:pt idx="128">
                  <c:v>60</c:v>
                </c:pt>
                <c:pt idx="129">
                  <c:v>70</c:v>
                </c:pt>
                <c:pt idx="130">
                  <c:v>66.66</c:v>
                </c:pt>
                <c:pt idx="131">
                  <c:v>63.33</c:v>
                </c:pt>
                <c:pt idx="132">
                  <c:v>70</c:v>
                </c:pt>
                <c:pt idx="133">
                  <c:v>73.33</c:v>
                </c:pt>
                <c:pt idx="134">
                  <c:v>66.66</c:v>
                </c:pt>
                <c:pt idx="135">
                  <c:v>66.66</c:v>
                </c:pt>
                <c:pt idx="136">
                  <c:v>63.33</c:v>
                </c:pt>
                <c:pt idx="137">
                  <c:v>66.66</c:v>
                </c:pt>
                <c:pt idx="138">
                  <c:v>63.33</c:v>
                </c:pt>
                <c:pt idx="139">
                  <c:v>63.33</c:v>
                </c:pt>
                <c:pt idx="140">
                  <c:v>73.33</c:v>
                </c:pt>
                <c:pt idx="141">
                  <c:v>73.33</c:v>
                </c:pt>
                <c:pt idx="142">
                  <c:v>60</c:v>
                </c:pt>
                <c:pt idx="143">
                  <c:v>50</c:v>
                </c:pt>
                <c:pt idx="144">
                  <c:v>66.66</c:v>
                </c:pt>
                <c:pt idx="145">
                  <c:v>63.33</c:v>
                </c:pt>
                <c:pt idx="146">
                  <c:v>80</c:v>
                </c:pt>
                <c:pt idx="147">
                  <c:v>76.66</c:v>
                </c:pt>
                <c:pt idx="148">
                  <c:v>76.66</c:v>
                </c:pt>
                <c:pt idx="149">
                  <c:v>73.33</c:v>
                </c:pt>
                <c:pt idx="150">
                  <c:v>80</c:v>
                </c:pt>
                <c:pt idx="151">
                  <c:v>76.66</c:v>
                </c:pt>
                <c:pt idx="152">
                  <c:v>83.33</c:v>
                </c:pt>
                <c:pt idx="153">
                  <c:v>83.33</c:v>
                </c:pt>
                <c:pt idx="154">
                  <c:v>80</c:v>
                </c:pt>
                <c:pt idx="155">
                  <c:v>80</c:v>
                </c:pt>
                <c:pt idx="156">
                  <c:v>93.33</c:v>
                </c:pt>
                <c:pt idx="157">
                  <c:v>86.66</c:v>
                </c:pt>
                <c:pt idx="158">
                  <c:v>86.66</c:v>
                </c:pt>
                <c:pt idx="159">
                  <c:v>86.66</c:v>
                </c:pt>
                <c:pt idx="160">
                  <c:v>90</c:v>
                </c:pt>
                <c:pt idx="161">
                  <c:v>86.66</c:v>
                </c:pt>
                <c:pt idx="162">
                  <c:v>83.33</c:v>
                </c:pt>
                <c:pt idx="163">
                  <c:v>86.66</c:v>
                </c:pt>
                <c:pt idx="164">
                  <c:v>73.33</c:v>
                </c:pt>
                <c:pt idx="165">
                  <c:v>73.33</c:v>
                </c:pt>
                <c:pt idx="166">
                  <c:v>70</c:v>
                </c:pt>
                <c:pt idx="167">
                  <c:v>70</c:v>
                </c:pt>
                <c:pt idx="168">
                  <c:v>73.33</c:v>
                </c:pt>
                <c:pt idx="169">
                  <c:v>73.33</c:v>
                </c:pt>
                <c:pt idx="170">
                  <c:v>70</c:v>
                </c:pt>
                <c:pt idx="171">
                  <c:v>73.33</c:v>
                </c:pt>
                <c:pt idx="172">
                  <c:v>70</c:v>
                </c:pt>
                <c:pt idx="173">
                  <c:v>73.33</c:v>
                </c:pt>
                <c:pt idx="174">
                  <c:v>73.33</c:v>
                </c:pt>
                <c:pt idx="175">
                  <c:v>73.33</c:v>
                </c:pt>
                <c:pt idx="176">
                  <c:v>73.33</c:v>
                </c:pt>
                <c:pt idx="177">
                  <c:v>63.33</c:v>
                </c:pt>
                <c:pt idx="178">
                  <c:v>60</c:v>
                </c:pt>
                <c:pt idx="179">
                  <c:v>56.66</c:v>
                </c:pt>
                <c:pt idx="180">
                  <c:v>53.33</c:v>
                </c:pt>
                <c:pt idx="181">
                  <c:v>50</c:v>
                </c:pt>
                <c:pt idx="182">
                  <c:v>40</c:v>
                </c:pt>
                <c:pt idx="183">
                  <c:v>40</c:v>
                </c:pt>
                <c:pt idx="184">
                  <c:v>43.33</c:v>
                </c:pt>
                <c:pt idx="185">
                  <c:v>50</c:v>
                </c:pt>
                <c:pt idx="186">
                  <c:v>56.66</c:v>
                </c:pt>
                <c:pt idx="187">
                  <c:v>60</c:v>
                </c:pt>
                <c:pt idx="188">
                  <c:v>56.66</c:v>
                </c:pt>
                <c:pt idx="189">
                  <c:v>53.33</c:v>
                </c:pt>
                <c:pt idx="190">
                  <c:v>53.33</c:v>
                </c:pt>
                <c:pt idx="191">
                  <c:v>56.66</c:v>
                </c:pt>
                <c:pt idx="192">
                  <c:v>53.33</c:v>
                </c:pt>
                <c:pt idx="193">
                  <c:v>60</c:v>
                </c:pt>
                <c:pt idx="194">
                  <c:v>46.66</c:v>
                </c:pt>
                <c:pt idx="195">
                  <c:v>53.33</c:v>
                </c:pt>
                <c:pt idx="196">
                  <c:v>43.33</c:v>
                </c:pt>
                <c:pt idx="197">
                  <c:v>43.33</c:v>
                </c:pt>
                <c:pt idx="198">
                  <c:v>20</c:v>
                </c:pt>
                <c:pt idx="199">
                  <c:v>16.66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3.33</c:v>
                </c:pt>
                <c:pt idx="206">
                  <c:v>3.33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3.33</c:v>
                </c:pt>
                <c:pt idx="228">
                  <c:v>3.44</c:v>
                </c:pt>
                <c:pt idx="229">
                  <c:v>13.79</c:v>
                </c:pt>
                <c:pt idx="230">
                  <c:v>13.79</c:v>
                </c:pt>
                <c:pt idx="231">
                  <c:v>20.68</c:v>
                </c:pt>
                <c:pt idx="232">
                  <c:v>13.79</c:v>
                </c:pt>
                <c:pt idx="233">
                  <c:v>37.93</c:v>
                </c:pt>
                <c:pt idx="234">
                  <c:v>34.479999999999997</c:v>
                </c:pt>
                <c:pt idx="235">
                  <c:v>34.479999999999997</c:v>
                </c:pt>
                <c:pt idx="236">
                  <c:v>37.93</c:v>
                </c:pt>
                <c:pt idx="237">
                  <c:v>37.93</c:v>
                </c:pt>
                <c:pt idx="238">
                  <c:v>24.13</c:v>
                </c:pt>
                <c:pt idx="239">
                  <c:v>37.93</c:v>
                </c:pt>
                <c:pt idx="240">
                  <c:v>41.37</c:v>
                </c:pt>
                <c:pt idx="241">
                  <c:v>48.27</c:v>
                </c:pt>
                <c:pt idx="242">
                  <c:v>58.62</c:v>
                </c:pt>
                <c:pt idx="243">
                  <c:v>68.959999999999994</c:v>
                </c:pt>
                <c:pt idx="244">
                  <c:v>75.86</c:v>
                </c:pt>
                <c:pt idx="245">
                  <c:v>79.31</c:v>
                </c:pt>
                <c:pt idx="246">
                  <c:v>68.959999999999994</c:v>
                </c:pt>
                <c:pt idx="247">
                  <c:v>58.62</c:v>
                </c:pt>
                <c:pt idx="248">
                  <c:v>68.959999999999994</c:v>
                </c:pt>
                <c:pt idx="249">
                  <c:v>58.62</c:v>
                </c:pt>
                <c:pt idx="250">
                  <c:v>65.510000000000005</c:v>
                </c:pt>
                <c:pt idx="251">
                  <c:v>68.959999999999994</c:v>
                </c:pt>
                <c:pt idx="252">
                  <c:v>72.41</c:v>
                </c:pt>
                <c:pt idx="253">
                  <c:v>62.06</c:v>
                </c:pt>
                <c:pt idx="254">
                  <c:v>55.17</c:v>
                </c:pt>
                <c:pt idx="255">
                  <c:v>44.82</c:v>
                </c:pt>
                <c:pt idx="256">
                  <c:v>62.06</c:v>
                </c:pt>
                <c:pt idx="257">
                  <c:v>79.31</c:v>
                </c:pt>
                <c:pt idx="258">
                  <c:v>72.41</c:v>
                </c:pt>
                <c:pt idx="259">
                  <c:v>75.86</c:v>
                </c:pt>
                <c:pt idx="260">
                  <c:v>82.75</c:v>
                </c:pt>
                <c:pt idx="261">
                  <c:v>79.31</c:v>
                </c:pt>
                <c:pt idx="262">
                  <c:v>86.2</c:v>
                </c:pt>
                <c:pt idx="263">
                  <c:v>82.75</c:v>
                </c:pt>
                <c:pt idx="264">
                  <c:v>93.1</c:v>
                </c:pt>
                <c:pt idx="265">
                  <c:v>89.65</c:v>
                </c:pt>
                <c:pt idx="266">
                  <c:v>93.1</c:v>
                </c:pt>
                <c:pt idx="267">
                  <c:v>93.1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90</c:v>
                </c:pt>
                <c:pt idx="273">
                  <c:v>93.33</c:v>
                </c:pt>
                <c:pt idx="274">
                  <c:v>63.33</c:v>
                </c:pt>
                <c:pt idx="275">
                  <c:v>63.33</c:v>
                </c:pt>
                <c:pt idx="276">
                  <c:v>60</c:v>
                </c:pt>
                <c:pt idx="277">
                  <c:v>73.33</c:v>
                </c:pt>
                <c:pt idx="278">
                  <c:v>80</c:v>
                </c:pt>
                <c:pt idx="279">
                  <c:v>70</c:v>
                </c:pt>
                <c:pt idx="280">
                  <c:v>70</c:v>
                </c:pt>
                <c:pt idx="281">
                  <c:v>66.66</c:v>
                </c:pt>
                <c:pt idx="282">
                  <c:v>70</c:v>
                </c:pt>
                <c:pt idx="283">
                  <c:v>43.33</c:v>
                </c:pt>
                <c:pt idx="284">
                  <c:v>36.659999999999997</c:v>
                </c:pt>
                <c:pt idx="285">
                  <c:v>30</c:v>
                </c:pt>
                <c:pt idx="286">
                  <c:v>43.33</c:v>
                </c:pt>
                <c:pt idx="287">
                  <c:v>43.33</c:v>
                </c:pt>
                <c:pt idx="288">
                  <c:v>46.66</c:v>
                </c:pt>
                <c:pt idx="289">
                  <c:v>50</c:v>
                </c:pt>
                <c:pt idx="290">
                  <c:v>56.66</c:v>
                </c:pt>
                <c:pt idx="291">
                  <c:v>53.33</c:v>
                </c:pt>
                <c:pt idx="292">
                  <c:v>50</c:v>
                </c:pt>
                <c:pt idx="293">
                  <c:v>43.33</c:v>
                </c:pt>
                <c:pt idx="294">
                  <c:v>43.33</c:v>
                </c:pt>
                <c:pt idx="295">
                  <c:v>53.33</c:v>
                </c:pt>
                <c:pt idx="296">
                  <c:v>56.66</c:v>
                </c:pt>
                <c:pt idx="297">
                  <c:v>80</c:v>
                </c:pt>
                <c:pt idx="298">
                  <c:v>73.33</c:v>
                </c:pt>
                <c:pt idx="299">
                  <c:v>76.66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2D-4050-AC57-5444DDBAE1C4}"/>
            </c:ext>
          </c:extLst>
        </c:ser>
        <c:ser>
          <c:idx val="3"/>
          <c:order val="3"/>
          <c:tx>
            <c:strRef>
              <c:f>'Data '!$AM$21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'!$AM$22:$AM$321</c:f>
              <c:numCache>
                <c:formatCode>General</c:formatCode>
                <c:ptCount val="300"/>
                <c:pt idx="0">
                  <c:v>53.33</c:v>
                </c:pt>
                <c:pt idx="1">
                  <c:v>33.33</c:v>
                </c:pt>
                <c:pt idx="2">
                  <c:v>40</c:v>
                </c:pt>
                <c:pt idx="3">
                  <c:v>36.659999999999997</c:v>
                </c:pt>
                <c:pt idx="4">
                  <c:v>46.66</c:v>
                </c:pt>
                <c:pt idx="5">
                  <c:v>56.66</c:v>
                </c:pt>
                <c:pt idx="6">
                  <c:v>56.66</c:v>
                </c:pt>
                <c:pt idx="7">
                  <c:v>53.33</c:v>
                </c:pt>
                <c:pt idx="8">
                  <c:v>60</c:v>
                </c:pt>
                <c:pt idx="9">
                  <c:v>50</c:v>
                </c:pt>
                <c:pt idx="10">
                  <c:v>53.33</c:v>
                </c:pt>
                <c:pt idx="11">
                  <c:v>43.33</c:v>
                </c:pt>
                <c:pt idx="12">
                  <c:v>40</c:v>
                </c:pt>
                <c:pt idx="13">
                  <c:v>40</c:v>
                </c:pt>
                <c:pt idx="14">
                  <c:v>33.33</c:v>
                </c:pt>
                <c:pt idx="15">
                  <c:v>26.66</c:v>
                </c:pt>
                <c:pt idx="16">
                  <c:v>36.659999999999997</c:v>
                </c:pt>
                <c:pt idx="17">
                  <c:v>43.33</c:v>
                </c:pt>
                <c:pt idx="18">
                  <c:v>50</c:v>
                </c:pt>
                <c:pt idx="19">
                  <c:v>50</c:v>
                </c:pt>
                <c:pt idx="20">
                  <c:v>56.66</c:v>
                </c:pt>
                <c:pt idx="21">
                  <c:v>60</c:v>
                </c:pt>
                <c:pt idx="22">
                  <c:v>50</c:v>
                </c:pt>
                <c:pt idx="23">
                  <c:v>56.66</c:v>
                </c:pt>
                <c:pt idx="24">
                  <c:v>53.33</c:v>
                </c:pt>
                <c:pt idx="25">
                  <c:v>56.66</c:v>
                </c:pt>
                <c:pt idx="26">
                  <c:v>63.33</c:v>
                </c:pt>
                <c:pt idx="27">
                  <c:v>70</c:v>
                </c:pt>
                <c:pt idx="28">
                  <c:v>73.33</c:v>
                </c:pt>
                <c:pt idx="29">
                  <c:v>76.66</c:v>
                </c:pt>
                <c:pt idx="30">
                  <c:v>80</c:v>
                </c:pt>
                <c:pt idx="31">
                  <c:v>76.66</c:v>
                </c:pt>
                <c:pt idx="32">
                  <c:v>73.33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83.33</c:v>
                </c:pt>
                <c:pt idx="37">
                  <c:v>93.33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93.33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86.66</c:v>
                </c:pt>
                <c:pt idx="49">
                  <c:v>83.33</c:v>
                </c:pt>
                <c:pt idx="50">
                  <c:v>86.66</c:v>
                </c:pt>
                <c:pt idx="51">
                  <c:v>86.66</c:v>
                </c:pt>
                <c:pt idx="52">
                  <c:v>76.66</c:v>
                </c:pt>
                <c:pt idx="53">
                  <c:v>76.66</c:v>
                </c:pt>
                <c:pt idx="54">
                  <c:v>80</c:v>
                </c:pt>
                <c:pt idx="55">
                  <c:v>80</c:v>
                </c:pt>
                <c:pt idx="56">
                  <c:v>70</c:v>
                </c:pt>
                <c:pt idx="57">
                  <c:v>60</c:v>
                </c:pt>
                <c:pt idx="58">
                  <c:v>60</c:v>
                </c:pt>
                <c:pt idx="59">
                  <c:v>16.66</c:v>
                </c:pt>
                <c:pt idx="60">
                  <c:v>30</c:v>
                </c:pt>
                <c:pt idx="61">
                  <c:v>30</c:v>
                </c:pt>
                <c:pt idx="62">
                  <c:v>40</c:v>
                </c:pt>
                <c:pt idx="63">
                  <c:v>36.659999999999997</c:v>
                </c:pt>
                <c:pt idx="64">
                  <c:v>23.33</c:v>
                </c:pt>
                <c:pt idx="65">
                  <c:v>23.33</c:v>
                </c:pt>
                <c:pt idx="66">
                  <c:v>13.33</c:v>
                </c:pt>
                <c:pt idx="67">
                  <c:v>20</c:v>
                </c:pt>
                <c:pt idx="68">
                  <c:v>23.33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36.659999999999997</c:v>
                </c:pt>
                <c:pt idx="73">
                  <c:v>20</c:v>
                </c:pt>
                <c:pt idx="74">
                  <c:v>33.33</c:v>
                </c:pt>
                <c:pt idx="75">
                  <c:v>33.33</c:v>
                </c:pt>
                <c:pt idx="76">
                  <c:v>33.33</c:v>
                </c:pt>
                <c:pt idx="77">
                  <c:v>40</c:v>
                </c:pt>
                <c:pt idx="78">
                  <c:v>43.33</c:v>
                </c:pt>
                <c:pt idx="79">
                  <c:v>36.659999999999997</c:v>
                </c:pt>
                <c:pt idx="80">
                  <c:v>50</c:v>
                </c:pt>
                <c:pt idx="81">
                  <c:v>56.66</c:v>
                </c:pt>
                <c:pt idx="82">
                  <c:v>56.66</c:v>
                </c:pt>
                <c:pt idx="83">
                  <c:v>63.33</c:v>
                </c:pt>
                <c:pt idx="84">
                  <c:v>56.66</c:v>
                </c:pt>
                <c:pt idx="85">
                  <c:v>60</c:v>
                </c:pt>
                <c:pt idx="86">
                  <c:v>63.33</c:v>
                </c:pt>
                <c:pt idx="87">
                  <c:v>63.33</c:v>
                </c:pt>
                <c:pt idx="88">
                  <c:v>63.33</c:v>
                </c:pt>
                <c:pt idx="89">
                  <c:v>66.66</c:v>
                </c:pt>
                <c:pt idx="90">
                  <c:v>66.66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56.66</c:v>
                </c:pt>
                <c:pt idx="95">
                  <c:v>63.33</c:v>
                </c:pt>
                <c:pt idx="96">
                  <c:v>56.66</c:v>
                </c:pt>
                <c:pt idx="97">
                  <c:v>60</c:v>
                </c:pt>
                <c:pt idx="98">
                  <c:v>56.66</c:v>
                </c:pt>
                <c:pt idx="99">
                  <c:v>46.66</c:v>
                </c:pt>
                <c:pt idx="100">
                  <c:v>36.659999999999997</c:v>
                </c:pt>
                <c:pt idx="101">
                  <c:v>33.33</c:v>
                </c:pt>
                <c:pt idx="102">
                  <c:v>50</c:v>
                </c:pt>
                <c:pt idx="103">
                  <c:v>40</c:v>
                </c:pt>
                <c:pt idx="104">
                  <c:v>30</c:v>
                </c:pt>
                <c:pt idx="105">
                  <c:v>40</c:v>
                </c:pt>
                <c:pt idx="106">
                  <c:v>50</c:v>
                </c:pt>
                <c:pt idx="107">
                  <c:v>60</c:v>
                </c:pt>
                <c:pt idx="108">
                  <c:v>63.33</c:v>
                </c:pt>
                <c:pt idx="109">
                  <c:v>70</c:v>
                </c:pt>
                <c:pt idx="110">
                  <c:v>66.66</c:v>
                </c:pt>
                <c:pt idx="111">
                  <c:v>66.66</c:v>
                </c:pt>
                <c:pt idx="112">
                  <c:v>56.66</c:v>
                </c:pt>
                <c:pt idx="113">
                  <c:v>60</c:v>
                </c:pt>
                <c:pt idx="114">
                  <c:v>56.66</c:v>
                </c:pt>
                <c:pt idx="115">
                  <c:v>63.33</c:v>
                </c:pt>
                <c:pt idx="116">
                  <c:v>56.66</c:v>
                </c:pt>
                <c:pt idx="117">
                  <c:v>66.66</c:v>
                </c:pt>
                <c:pt idx="118">
                  <c:v>66.66</c:v>
                </c:pt>
                <c:pt idx="119">
                  <c:v>63.33</c:v>
                </c:pt>
                <c:pt idx="120">
                  <c:v>70</c:v>
                </c:pt>
                <c:pt idx="121">
                  <c:v>66.66</c:v>
                </c:pt>
                <c:pt idx="122">
                  <c:v>66.66</c:v>
                </c:pt>
                <c:pt idx="123">
                  <c:v>70</c:v>
                </c:pt>
                <c:pt idx="124">
                  <c:v>60</c:v>
                </c:pt>
                <c:pt idx="125">
                  <c:v>66.66</c:v>
                </c:pt>
                <c:pt idx="126">
                  <c:v>73.33</c:v>
                </c:pt>
                <c:pt idx="127">
                  <c:v>70</c:v>
                </c:pt>
                <c:pt idx="128">
                  <c:v>73.33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73.33</c:v>
                </c:pt>
                <c:pt idx="134">
                  <c:v>66.66</c:v>
                </c:pt>
                <c:pt idx="135">
                  <c:v>70</c:v>
                </c:pt>
                <c:pt idx="136">
                  <c:v>66.66</c:v>
                </c:pt>
                <c:pt idx="137">
                  <c:v>70</c:v>
                </c:pt>
                <c:pt idx="138">
                  <c:v>66.66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66.66</c:v>
                </c:pt>
                <c:pt idx="143">
                  <c:v>60</c:v>
                </c:pt>
                <c:pt idx="144">
                  <c:v>66.66</c:v>
                </c:pt>
                <c:pt idx="145">
                  <c:v>66.66</c:v>
                </c:pt>
                <c:pt idx="146">
                  <c:v>80</c:v>
                </c:pt>
                <c:pt idx="147">
                  <c:v>76.66</c:v>
                </c:pt>
                <c:pt idx="148">
                  <c:v>80</c:v>
                </c:pt>
                <c:pt idx="149">
                  <c:v>73.33</c:v>
                </c:pt>
                <c:pt idx="150">
                  <c:v>80</c:v>
                </c:pt>
                <c:pt idx="151">
                  <c:v>83.33</c:v>
                </c:pt>
                <c:pt idx="152">
                  <c:v>83.33</c:v>
                </c:pt>
                <c:pt idx="153">
                  <c:v>83.33</c:v>
                </c:pt>
                <c:pt idx="154">
                  <c:v>83.33</c:v>
                </c:pt>
                <c:pt idx="155">
                  <c:v>86.66</c:v>
                </c:pt>
                <c:pt idx="156">
                  <c:v>93.33</c:v>
                </c:pt>
                <c:pt idx="157">
                  <c:v>86.66</c:v>
                </c:pt>
                <c:pt idx="158">
                  <c:v>90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90</c:v>
                </c:pt>
                <c:pt idx="164">
                  <c:v>76.66</c:v>
                </c:pt>
                <c:pt idx="165">
                  <c:v>76.66</c:v>
                </c:pt>
                <c:pt idx="166">
                  <c:v>76.66</c:v>
                </c:pt>
                <c:pt idx="167">
                  <c:v>70</c:v>
                </c:pt>
                <c:pt idx="168">
                  <c:v>80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70</c:v>
                </c:pt>
                <c:pt idx="173">
                  <c:v>73.33</c:v>
                </c:pt>
                <c:pt idx="174">
                  <c:v>73.33</c:v>
                </c:pt>
                <c:pt idx="175">
                  <c:v>76.66</c:v>
                </c:pt>
                <c:pt idx="176">
                  <c:v>73.33</c:v>
                </c:pt>
                <c:pt idx="177">
                  <c:v>66.66</c:v>
                </c:pt>
                <c:pt idx="178">
                  <c:v>60</c:v>
                </c:pt>
                <c:pt idx="179">
                  <c:v>60</c:v>
                </c:pt>
                <c:pt idx="180">
                  <c:v>53.33</c:v>
                </c:pt>
                <c:pt idx="181">
                  <c:v>50</c:v>
                </c:pt>
                <c:pt idx="182">
                  <c:v>50</c:v>
                </c:pt>
                <c:pt idx="183">
                  <c:v>43.33</c:v>
                </c:pt>
                <c:pt idx="184">
                  <c:v>43.33</c:v>
                </c:pt>
                <c:pt idx="185">
                  <c:v>50</c:v>
                </c:pt>
                <c:pt idx="186">
                  <c:v>60</c:v>
                </c:pt>
                <c:pt idx="187">
                  <c:v>63.33</c:v>
                </c:pt>
                <c:pt idx="188">
                  <c:v>56.66</c:v>
                </c:pt>
                <c:pt idx="189">
                  <c:v>60</c:v>
                </c:pt>
                <c:pt idx="190">
                  <c:v>60</c:v>
                </c:pt>
                <c:pt idx="191">
                  <c:v>56.66</c:v>
                </c:pt>
                <c:pt idx="192">
                  <c:v>63.33</c:v>
                </c:pt>
                <c:pt idx="193">
                  <c:v>63.33</c:v>
                </c:pt>
                <c:pt idx="194">
                  <c:v>46.66</c:v>
                </c:pt>
                <c:pt idx="195">
                  <c:v>56.66</c:v>
                </c:pt>
                <c:pt idx="196">
                  <c:v>53.33</c:v>
                </c:pt>
                <c:pt idx="197">
                  <c:v>43.33</c:v>
                </c:pt>
                <c:pt idx="198">
                  <c:v>20</c:v>
                </c:pt>
                <c:pt idx="199">
                  <c:v>16.66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3.33</c:v>
                </c:pt>
                <c:pt idx="204">
                  <c:v>0.01</c:v>
                </c:pt>
                <c:pt idx="205">
                  <c:v>20</c:v>
                </c:pt>
                <c:pt idx="206">
                  <c:v>3.33</c:v>
                </c:pt>
                <c:pt idx="207">
                  <c:v>3.33</c:v>
                </c:pt>
                <c:pt idx="208">
                  <c:v>3.33</c:v>
                </c:pt>
                <c:pt idx="209">
                  <c:v>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3.33</c:v>
                </c:pt>
                <c:pt idx="215">
                  <c:v>6.66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3.33</c:v>
                </c:pt>
                <c:pt idx="224">
                  <c:v>0.01</c:v>
                </c:pt>
                <c:pt idx="225">
                  <c:v>0.01</c:v>
                </c:pt>
                <c:pt idx="226">
                  <c:v>3.33</c:v>
                </c:pt>
                <c:pt idx="227">
                  <c:v>3.44</c:v>
                </c:pt>
                <c:pt idx="228">
                  <c:v>24.13</c:v>
                </c:pt>
                <c:pt idx="229">
                  <c:v>13.79</c:v>
                </c:pt>
                <c:pt idx="230">
                  <c:v>34.479999999999997</c:v>
                </c:pt>
                <c:pt idx="231">
                  <c:v>27.58</c:v>
                </c:pt>
                <c:pt idx="232">
                  <c:v>24.13</c:v>
                </c:pt>
                <c:pt idx="233">
                  <c:v>41.37</c:v>
                </c:pt>
                <c:pt idx="234">
                  <c:v>37.93</c:v>
                </c:pt>
                <c:pt idx="235">
                  <c:v>37.93</c:v>
                </c:pt>
                <c:pt idx="236">
                  <c:v>55.17</c:v>
                </c:pt>
                <c:pt idx="237">
                  <c:v>37.93</c:v>
                </c:pt>
                <c:pt idx="238">
                  <c:v>27.58</c:v>
                </c:pt>
                <c:pt idx="239">
                  <c:v>41.37</c:v>
                </c:pt>
                <c:pt idx="240">
                  <c:v>44.82</c:v>
                </c:pt>
                <c:pt idx="241">
                  <c:v>58.62</c:v>
                </c:pt>
                <c:pt idx="242">
                  <c:v>65.510000000000005</c:v>
                </c:pt>
                <c:pt idx="243">
                  <c:v>72.41</c:v>
                </c:pt>
                <c:pt idx="244">
                  <c:v>82.75</c:v>
                </c:pt>
                <c:pt idx="245">
                  <c:v>79.31</c:v>
                </c:pt>
                <c:pt idx="246">
                  <c:v>72.41</c:v>
                </c:pt>
                <c:pt idx="247">
                  <c:v>68.959999999999994</c:v>
                </c:pt>
                <c:pt idx="248">
                  <c:v>72.41</c:v>
                </c:pt>
                <c:pt idx="249">
                  <c:v>58.62</c:v>
                </c:pt>
                <c:pt idx="250">
                  <c:v>68.959999999999994</c:v>
                </c:pt>
                <c:pt idx="251">
                  <c:v>79.31</c:v>
                </c:pt>
                <c:pt idx="252">
                  <c:v>75.86</c:v>
                </c:pt>
                <c:pt idx="253">
                  <c:v>62.06</c:v>
                </c:pt>
                <c:pt idx="254">
                  <c:v>58.62</c:v>
                </c:pt>
                <c:pt idx="255">
                  <c:v>65.510000000000005</c:v>
                </c:pt>
                <c:pt idx="256">
                  <c:v>65.510000000000005</c:v>
                </c:pt>
                <c:pt idx="257">
                  <c:v>82.75</c:v>
                </c:pt>
                <c:pt idx="258">
                  <c:v>75.86</c:v>
                </c:pt>
                <c:pt idx="259">
                  <c:v>79.31</c:v>
                </c:pt>
                <c:pt idx="260">
                  <c:v>82.75</c:v>
                </c:pt>
                <c:pt idx="261">
                  <c:v>79.31</c:v>
                </c:pt>
                <c:pt idx="262">
                  <c:v>86.2</c:v>
                </c:pt>
                <c:pt idx="263">
                  <c:v>82.75</c:v>
                </c:pt>
                <c:pt idx="264">
                  <c:v>96.55</c:v>
                </c:pt>
                <c:pt idx="265">
                  <c:v>100</c:v>
                </c:pt>
                <c:pt idx="266">
                  <c:v>96.55</c:v>
                </c:pt>
                <c:pt idx="267">
                  <c:v>100</c:v>
                </c:pt>
                <c:pt idx="268">
                  <c:v>100</c:v>
                </c:pt>
                <c:pt idx="269">
                  <c:v>93.33</c:v>
                </c:pt>
                <c:pt idx="270">
                  <c:v>93.33</c:v>
                </c:pt>
                <c:pt idx="271">
                  <c:v>96.66</c:v>
                </c:pt>
                <c:pt idx="272">
                  <c:v>90</c:v>
                </c:pt>
                <c:pt idx="273">
                  <c:v>93.33</c:v>
                </c:pt>
                <c:pt idx="274">
                  <c:v>63.33</c:v>
                </c:pt>
                <c:pt idx="275">
                  <c:v>66.66</c:v>
                </c:pt>
                <c:pt idx="276">
                  <c:v>66.66</c:v>
                </c:pt>
                <c:pt idx="277">
                  <c:v>83.33</c:v>
                </c:pt>
                <c:pt idx="278">
                  <c:v>83.33</c:v>
                </c:pt>
                <c:pt idx="279">
                  <c:v>80</c:v>
                </c:pt>
                <c:pt idx="280">
                  <c:v>70</c:v>
                </c:pt>
                <c:pt idx="281">
                  <c:v>73.33</c:v>
                </c:pt>
                <c:pt idx="282">
                  <c:v>73.33</c:v>
                </c:pt>
                <c:pt idx="283">
                  <c:v>43.33</c:v>
                </c:pt>
                <c:pt idx="284">
                  <c:v>53.33</c:v>
                </c:pt>
                <c:pt idx="285">
                  <c:v>33.33</c:v>
                </c:pt>
                <c:pt idx="286">
                  <c:v>50</c:v>
                </c:pt>
                <c:pt idx="287">
                  <c:v>53.33</c:v>
                </c:pt>
                <c:pt idx="288">
                  <c:v>46.66</c:v>
                </c:pt>
                <c:pt idx="289">
                  <c:v>50</c:v>
                </c:pt>
                <c:pt idx="290">
                  <c:v>66.66</c:v>
                </c:pt>
                <c:pt idx="291">
                  <c:v>60</c:v>
                </c:pt>
                <c:pt idx="292">
                  <c:v>60</c:v>
                </c:pt>
                <c:pt idx="293">
                  <c:v>46.66</c:v>
                </c:pt>
                <c:pt idx="294">
                  <c:v>50</c:v>
                </c:pt>
                <c:pt idx="295">
                  <c:v>56.66</c:v>
                </c:pt>
                <c:pt idx="296">
                  <c:v>70</c:v>
                </c:pt>
                <c:pt idx="297">
                  <c:v>83.33</c:v>
                </c:pt>
                <c:pt idx="298">
                  <c:v>83.33</c:v>
                </c:pt>
                <c:pt idx="299">
                  <c:v>76.66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2D-4050-AC57-5444DDBAE1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25487568"/>
        <c:axId val="1814239552"/>
      </c:stockChart>
      <c:dateAx>
        <c:axId val="18254875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14239552"/>
        <c:crosses val="autoZero"/>
        <c:auto val="1"/>
        <c:lblOffset val="100"/>
        <c:baseTimeUnit val="days"/>
      </c:dateAx>
      <c:valAx>
        <c:axId val="18142395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4875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Indu Stocks Above 50-Day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'!$AJ$21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'!$AJ$22:$AJ$321</c:f>
              <c:numCache>
                <c:formatCode>General</c:formatCode>
                <c:ptCount val="300"/>
                <c:pt idx="0">
                  <c:v>46.66</c:v>
                </c:pt>
                <c:pt idx="1">
                  <c:v>40</c:v>
                </c:pt>
                <c:pt idx="2">
                  <c:v>36.659999999999997</c:v>
                </c:pt>
                <c:pt idx="3">
                  <c:v>33.33</c:v>
                </c:pt>
                <c:pt idx="4">
                  <c:v>43.33</c:v>
                </c:pt>
                <c:pt idx="5">
                  <c:v>43.33</c:v>
                </c:pt>
                <c:pt idx="6">
                  <c:v>53.33</c:v>
                </c:pt>
                <c:pt idx="7">
                  <c:v>56.66</c:v>
                </c:pt>
                <c:pt idx="8">
                  <c:v>56.66</c:v>
                </c:pt>
                <c:pt idx="9">
                  <c:v>50</c:v>
                </c:pt>
                <c:pt idx="10">
                  <c:v>53.33</c:v>
                </c:pt>
                <c:pt idx="11">
                  <c:v>56.66</c:v>
                </c:pt>
                <c:pt idx="12">
                  <c:v>43.33</c:v>
                </c:pt>
                <c:pt idx="13">
                  <c:v>36.659999999999997</c:v>
                </c:pt>
                <c:pt idx="14">
                  <c:v>33.33</c:v>
                </c:pt>
                <c:pt idx="15">
                  <c:v>36.659999999999997</c:v>
                </c:pt>
                <c:pt idx="16">
                  <c:v>26.66</c:v>
                </c:pt>
                <c:pt idx="17">
                  <c:v>36.659999999999997</c:v>
                </c:pt>
                <c:pt idx="18">
                  <c:v>43.33</c:v>
                </c:pt>
                <c:pt idx="19">
                  <c:v>53.33</c:v>
                </c:pt>
                <c:pt idx="20">
                  <c:v>56.66</c:v>
                </c:pt>
                <c:pt idx="21">
                  <c:v>60</c:v>
                </c:pt>
                <c:pt idx="22">
                  <c:v>50</c:v>
                </c:pt>
                <c:pt idx="23">
                  <c:v>56.66</c:v>
                </c:pt>
                <c:pt idx="24">
                  <c:v>56.66</c:v>
                </c:pt>
                <c:pt idx="25">
                  <c:v>53.33</c:v>
                </c:pt>
                <c:pt idx="26">
                  <c:v>63.33</c:v>
                </c:pt>
                <c:pt idx="27">
                  <c:v>70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76.66</c:v>
                </c:pt>
                <c:pt idx="32">
                  <c:v>76.66</c:v>
                </c:pt>
                <c:pt idx="33">
                  <c:v>80</c:v>
                </c:pt>
                <c:pt idx="34">
                  <c:v>83.33</c:v>
                </c:pt>
                <c:pt idx="35">
                  <c:v>86.66</c:v>
                </c:pt>
                <c:pt idx="36">
                  <c:v>73.33</c:v>
                </c:pt>
                <c:pt idx="37">
                  <c:v>86.66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86.66</c:v>
                </c:pt>
                <c:pt idx="45">
                  <c:v>93.33</c:v>
                </c:pt>
                <c:pt idx="46">
                  <c:v>96.66</c:v>
                </c:pt>
                <c:pt idx="47">
                  <c:v>86.66</c:v>
                </c:pt>
                <c:pt idx="48">
                  <c:v>90</c:v>
                </c:pt>
                <c:pt idx="49">
                  <c:v>86.66</c:v>
                </c:pt>
                <c:pt idx="50">
                  <c:v>83.33</c:v>
                </c:pt>
                <c:pt idx="51">
                  <c:v>83.33</c:v>
                </c:pt>
                <c:pt idx="52">
                  <c:v>83.33</c:v>
                </c:pt>
                <c:pt idx="53">
                  <c:v>76.66</c:v>
                </c:pt>
                <c:pt idx="54">
                  <c:v>73.33</c:v>
                </c:pt>
                <c:pt idx="55">
                  <c:v>83.33</c:v>
                </c:pt>
                <c:pt idx="56">
                  <c:v>80</c:v>
                </c:pt>
                <c:pt idx="57">
                  <c:v>73.33</c:v>
                </c:pt>
                <c:pt idx="58">
                  <c:v>60</c:v>
                </c:pt>
                <c:pt idx="59">
                  <c:v>26.66</c:v>
                </c:pt>
                <c:pt idx="60">
                  <c:v>20</c:v>
                </c:pt>
                <c:pt idx="61">
                  <c:v>13.33</c:v>
                </c:pt>
                <c:pt idx="62">
                  <c:v>33.33</c:v>
                </c:pt>
                <c:pt idx="63">
                  <c:v>40</c:v>
                </c:pt>
                <c:pt idx="64">
                  <c:v>26.66</c:v>
                </c:pt>
                <c:pt idx="65">
                  <c:v>16.66</c:v>
                </c:pt>
                <c:pt idx="66">
                  <c:v>26.66</c:v>
                </c:pt>
                <c:pt idx="67">
                  <c:v>16.66</c:v>
                </c:pt>
                <c:pt idx="68">
                  <c:v>23.33</c:v>
                </c:pt>
                <c:pt idx="69">
                  <c:v>33.33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33.33</c:v>
                </c:pt>
                <c:pt idx="74">
                  <c:v>26.66</c:v>
                </c:pt>
                <c:pt idx="75">
                  <c:v>33.33</c:v>
                </c:pt>
                <c:pt idx="76">
                  <c:v>30</c:v>
                </c:pt>
                <c:pt idx="77">
                  <c:v>40</c:v>
                </c:pt>
                <c:pt idx="78">
                  <c:v>43.33</c:v>
                </c:pt>
                <c:pt idx="79">
                  <c:v>33.33</c:v>
                </c:pt>
                <c:pt idx="80">
                  <c:v>43.33</c:v>
                </c:pt>
                <c:pt idx="81">
                  <c:v>53.33</c:v>
                </c:pt>
                <c:pt idx="82">
                  <c:v>56.66</c:v>
                </c:pt>
                <c:pt idx="83">
                  <c:v>60</c:v>
                </c:pt>
                <c:pt idx="84">
                  <c:v>50</c:v>
                </c:pt>
                <c:pt idx="85">
                  <c:v>60</c:v>
                </c:pt>
                <c:pt idx="86">
                  <c:v>56.66</c:v>
                </c:pt>
                <c:pt idx="87">
                  <c:v>63.33</c:v>
                </c:pt>
                <c:pt idx="88">
                  <c:v>63.33</c:v>
                </c:pt>
                <c:pt idx="89">
                  <c:v>63.33</c:v>
                </c:pt>
                <c:pt idx="90">
                  <c:v>60</c:v>
                </c:pt>
                <c:pt idx="91">
                  <c:v>66.66</c:v>
                </c:pt>
                <c:pt idx="92">
                  <c:v>73.33</c:v>
                </c:pt>
                <c:pt idx="93">
                  <c:v>66.66</c:v>
                </c:pt>
                <c:pt idx="94">
                  <c:v>70</c:v>
                </c:pt>
                <c:pt idx="95">
                  <c:v>56.66</c:v>
                </c:pt>
                <c:pt idx="96">
                  <c:v>60</c:v>
                </c:pt>
                <c:pt idx="97">
                  <c:v>60</c:v>
                </c:pt>
                <c:pt idx="98">
                  <c:v>63.33</c:v>
                </c:pt>
                <c:pt idx="99">
                  <c:v>60</c:v>
                </c:pt>
                <c:pt idx="100">
                  <c:v>46.66</c:v>
                </c:pt>
                <c:pt idx="101">
                  <c:v>33.33</c:v>
                </c:pt>
                <c:pt idx="102">
                  <c:v>40</c:v>
                </c:pt>
                <c:pt idx="103">
                  <c:v>50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63.33</c:v>
                </c:pt>
                <c:pt idx="108">
                  <c:v>63.33</c:v>
                </c:pt>
                <c:pt idx="109">
                  <c:v>63.33</c:v>
                </c:pt>
                <c:pt idx="110">
                  <c:v>66.66</c:v>
                </c:pt>
                <c:pt idx="111">
                  <c:v>63.33</c:v>
                </c:pt>
                <c:pt idx="112">
                  <c:v>70</c:v>
                </c:pt>
                <c:pt idx="113">
                  <c:v>60</c:v>
                </c:pt>
                <c:pt idx="114">
                  <c:v>66.66</c:v>
                </c:pt>
                <c:pt idx="115">
                  <c:v>60</c:v>
                </c:pt>
                <c:pt idx="116">
                  <c:v>66.66</c:v>
                </c:pt>
                <c:pt idx="117">
                  <c:v>60</c:v>
                </c:pt>
                <c:pt idx="118">
                  <c:v>66.66</c:v>
                </c:pt>
                <c:pt idx="119">
                  <c:v>63.33</c:v>
                </c:pt>
                <c:pt idx="120">
                  <c:v>66.66</c:v>
                </c:pt>
                <c:pt idx="121">
                  <c:v>70</c:v>
                </c:pt>
                <c:pt idx="122">
                  <c:v>73.33</c:v>
                </c:pt>
                <c:pt idx="123">
                  <c:v>76.66</c:v>
                </c:pt>
                <c:pt idx="124">
                  <c:v>63.33</c:v>
                </c:pt>
                <c:pt idx="125">
                  <c:v>60</c:v>
                </c:pt>
                <c:pt idx="126">
                  <c:v>70</c:v>
                </c:pt>
                <c:pt idx="127">
                  <c:v>70</c:v>
                </c:pt>
                <c:pt idx="128">
                  <c:v>60</c:v>
                </c:pt>
                <c:pt idx="129">
                  <c:v>76.66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73.33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73.33</c:v>
                </c:pt>
                <c:pt idx="138">
                  <c:v>70</c:v>
                </c:pt>
                <c:pt idx="139">
                  <c:v>63.33</c:v>
                </c:pt>
                <c:pt idx="140">
                  <c:v>76.66</c:v>
                </c:pt>
                <c:pt idx="141">
                  <c:v>73.33</c:v>
                </c:pt>
                <c:pt idx="142">
                  <c:v>63.33</c:v>
                </c:pt>
                <c:pt idx="143">
                  <c:v>56.66</c:v>
                </c:pt>
                <c:pt idx="144">
                  <c:v>66.66</c:v>
                </c:pt>
                <c:pt idx="145">
                  <c:v>63.33</c:v>
                </c:pt>
                <c:pt idx="146">
                  <c:v>80</c:v>
                </c:pt>
                <c:pt idx="147">
                  <c:v>76.66</c:v>
                </c:pt>
                <c:pt idx="148">
                  <c:v>76.66</c:v>
                </c:pt>
                <c:pt idx="149">
                  <c:v>76.66</c:v>
                </c:pt>
                <c:pt idx="150">
                  <c:v>80</c:v>
                </c:pt>
                <c:pt idx="151">
                  <c:v>83.33</c:v>
                </c:pt>
                <c:pt idx="152">
                  <c:v>83.33</c:v>
                </c:pt>
                <c:pt idx="153">
                  <c:v>83.33</c:v>
                </c:pt>
                <c:pt idx="154">
                  <c:v>83.33</c:v>
                </c:pt>
                <c:pt idx="155">
                  <c:v>83.33</c:v>
                </c:pt>
                <c:pt idx="156">
                  <c:v>93.33</c:v>
                </c:pt>
                <c:pt idx="157">
                  <c:v>93.33</c:v>
                </c:pt>
                <c:pt idx="158">
                  <c:v>90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93.33</c:v>
                </c:pt>
                <c:pt idx="164">
                  <c:v>83.33</c:v>
                </c:pt>
                <c:pt idx="165">
                  <c:v>76.66</c:v>
                </c:pt>
                <c:pt idx="166">
                  <c:v>73.33</c:v>
                </c:pt>
                <c:pt idx="167">
                  <c:v>70</c:v>
                </c:pt>
                <c:pt idx="168">
                  <c:v>73.33</c:v>
                </c:pt>
                <c:pt idx="169">
                  <c:v>76.66</c:v>
                </c:pt>
                <c:pt idx="170">
                  <c:v>73.33</c:v>
                </c:pt>
                <c:pt idx="171">
                  <c:v>73.33</c:v>
                </c:pt>
                <c:pt idx="172">
                  <c:v>76.66</c:v>
                </c:pt>
                <c:pt idx="173">
                  <c:v>73.33</c:v>
                </c:pt>
                <c:pt idx="174">
                  <c:v>73.33</c:v>
                </c:pt>
                <c:pt idx="175">
                  <c:v>73.33</c:v>
                </c:pt>
                <c:pt idx="176">
                  <c:v>73.33</c:v>
                </c:pt>
                <c:pt idx="177">
                  <c:v>73.33</c:v>
                </c:pt>
                <c:pt idx="178">
                  <c:v>66.66</c:v>
                </c:pt>
                <c:pt idx="179">
                  <c:v>56.66</c:v>
                </c:pt>
                <c:pt idx="180">
                  <c:v>56.66</c:v>
                </c:pt>
                <c:pt idx="181">
                  <c:v>53.33</c:v>
                </c:pt>
                <c:pt idx="182">
                  <c:v>50</c:v>
                </c:pt>
                <c:pt idx="183">
                  <c:v>43.33</c:v>
                </c:pt>
                <c:pt idx="184">
                  <c:v>46.66</c:v>
                </c:pt>
                <c:pt idx="185">
                  <c:v>53.33</c:v>
                </c:pt>
                <c:pt idx="186">
                  <c:v>56.66</c:v>
                </c:pt>
                <c:pt idx="187">
                  <c:v>60</c:v>
                </c:pt>
                <c:pt idx="188">
                  <c:v>63.33</c:v>
                </c:pt>
                <c:pt idx="189">
                  <c:v>53.33</c:v>
                </c:pt>
                <c:pt idx="190">
                  <c:v>60</c:v>
                </c:pt>
                <c:pt idx="191">
                  <c:v>60</c:v>
                </c:pt>
                <c:pt idx="192">
                  <c:v>53.33</c:v>
                </c:pt>
                <c:pt idx="193">
                  <c:v>63.33</c:v>
                </c:pt>
                <c:pt idx="194">
                  <c:v>56.66</c:v>
                </c:pt>
                <c:pt idx="195">
                  <c:v>53.33</c:v>
                </c:pt>
                <c:pt idx="196">
                  <c:v>53.33</c:v>
                </c:pt>
                <c:pt idx="197">
                  <c:v>50</c:v>
                </c:pt>
                <c:pt idx="198">
                  <c:v>36.659999999999997</c:v>
                </c:pt>
                <c:pt idx="199">
                  <c:v>20</c:v>
                </c:pt>
                <c:pt idx="200">
                  <c:v>16.66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6.66</c:v>
                </c:pt>
                <c:pt idx="206">
                  <c:v>6.66</c:v>
                </c:pt>
                <c:pt idx="207">
                  <c:v>0.01</c:v>
                </c:pt>
                <c:pt idx="208">
                  <c:v>0.01</c:v>
                </c:pt>
                <c:pt idx="209">
                  <c:v>3.33</c:v>
                </c:pt>
                <c:pt idx="210">
                  <c:v>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6.66</c:v>
                </c:pt>
                <c:pt idx="217">
                  <c:v>3.33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3.33</c:v>
                </c:pt>
                <c:pt idx="228">
                  <c:v>6.89</c:v>
                </c:pt>
                <c:pt idx="229">
                  <c:v>24.13</c:v>
                </c:pt>
                <c:pt idx="230">
                  <c:v>17.239999999999998</c:v>
                </c:pt>
                <c:pt idx="231">
                  <c:v>37.93</c:v>
                </c:pt>
                <c:pt idx="232">
                  <c:v>27.58</c:v>
                </c:pt>
                <c:pt idx="233">
                  <c:v>37.93</c:v>
                </c:pt>
                <c:pt idx="234">
                  <c:v>41.37</c:v>
                </c:pt>
                <c:pt idx="235">
                  <c:v>37.93</c:v>
                </c:pt>
                <c:pt idx="236">
                  <c:v>44.82</c:v>
                </c:pt>
                <c:pt idx="237">
                  <c:v>41.37</c:v>
                </c:pt>
                <c:pt idx="238">
                  <c:v>34.479999999999997</c:v>
                </c:pt>
                <c:pt idx="239">
                  <c:v>37.93</c:v>
                </c:pt>
                <c:pt idx="240">
                  <c:v>51.72</c:v>
                </c:pt>
                <c:pt idx="241">
                  <c:v>55.17</c:v>
                </c:pt>
                <c:pt idx="242">
                  <c:v>58.62</c:v>
                </c:pt>
                <c:pt idx="243">
                  <c:v>79.31</c:v>
                </c:pt>
                <c:pt idx="244">
                  <c:v>79.31</c:v>
                </c:pt>
                <c:pt idx="245">
                  <c:v>79.31</c:v>
                </c:pt>
                <c:pt idx="246">
                  <c:v>72.41</c:v>
                </c:pt>
                <c:pt idx="247">
                  <c:v>62.06</c:v>
                </c:pt>
                <c:pt idx="248">
                  <c:v>68.959999999999994</c:v>
                </c:pt>
                <c:pt idx="249">
                  <c:v>72.41</c:v>
                </c:pt>
                <c:pt idx="250">
                  <c:v>68.959999999999994</c:v>
                </c:pt>
                <c:pt idx="251">
                  <c:v>68.959999999999994</c:v>
                </c:pt>
                <c:pt idx="252">
                  <c:v>72.41</c:v>
                </c:pt>
                <c:pt idx="253">
                  <c:v>75.86</c:v>
                </c:pt>
                <c:pt idx="254">
                  <c:v>65.510000000000005</c:v>
                </c:pt>
                <c:pt idx="255">
                  <c:v>44.82</c:v>
                </c:pt>
                <c:pt idx="256">
                  <c:v>65.510000000000005</c:v>
                </c:pt>
                <c:pt idx="257">
                  <c:v>79.31</c:v>
                </c:pt>
                <c:pt idx="258">
                  <c:v>75.86</c:v>
                </c:pt>
                <c:pt idx="259">
                  <c:v>79.31</c:v>
                </c:pt>
                <c:pt idx="260">
                  <c:v>86.2</c:v>
                </c:pt>
                <c:pt idx="261">
                  <c:v>79.31</c:v>
                </c:pt>
                <c:pt idx="262">
                  <c:v>86.2</c:v>
                </c:pt>
                <c:pt idx="263">
                  <c:v>89.65</c:v>
                </c:pt>
                <c:pt idx="264">
                  <c:v>96.55</c:v>
                </c:pt>
                <c:pt idx="265">
                  <c:v>93.1</c:v>
                </c:pt>
                <c:pt idx="266">
                  <c:v>93.1</c:v>
                </c:pt>
                <c:pt idx="267">
                  <c:v>93.1</c:v>
                </c:pt>
                <c:pt idx="268">
                  <c:v>96.66</c:v>
                </c:pt>
                <c:pt idx="269">
                  <c:v>100</c:v>
                </c:pt>
                <c:pt idx="270">
                  <c:v>96.66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90</c:v>
                </c:pt>
                <c:pt idx="275">
                  <c:v>76.66</c:v>
                </c:pt>
                <c:pt idx="276">
                  <c:v>60</c:v>
                </c:pt>
                <c:pt idx="277">
                  <c:v>83.33</c:v>
                </c:pt>
                <c:pt idx="278">
                  <c:v>83.33</c:v>
                </c:pt>
                <c:pt idx="279">
                  <c:v>70</c:v>
                </c:pt>
                <c:pt idx="280">
                  <c:v>86.66</c:v>
                </c:pt>
                <c:pt idx="281">
                  <c:v>66.66</c:v>
                </c:pt>
                <c:pt idx="282">
                  <c:v>73.33</c:v>
                </c:pt>
                <c:pt idx="283">
                  <c:v>60</c:v>
                </c:pt>
                <c:pt idx="284">
                  <c:v>40</c:v>
                </c:pt>
                <c:pt idx="285">
                  <c:v>50</c:v>
                </c:pt>
                <c:pt idx="286">
                  <c:v>43.33</c:v>
                </c:pt>
                <c:pt idx="287">
                  <c:v>46.66</c:v>
                </c:pt>
                <c:pt idx="288">
                  <c:v>56.66</c:v>
                </c:pt>
                <c:pt idx="289">
                  <c:v>60</c:v>
                </c:pt>
                <c:pt idx="290">
                  <c:v>63.33</c:v>
                </c:pt>
                <c:pt idx="291">
                  <c:v>56.66</c:v>
                </c:pt>
                <c:pt idx="292">
                  <c:v>60</c:v>
                </c:pt>
                <c:pt idx="293">
                  <c:v>53.33</c:v>
                </c:pt>
                <c:pt idx="294">
                  <c:v>46.66</c:v>
                </c:pt>
                <c:pt idx="295">
                  <c:v>63.33</c:v>
                </c:pt>
                <c:pt idx="296">
                  <c:v>60</c:v>
                </c:pt>
                <c:pt idx="297">
                  <c:v>83.33</c:v>
                </c:pt>
                <c:pt idx="298">
                  <c:v>76.66</c:v>
                </c:pt>
                <c:pt idx="299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57-4A1E-B202-B29864E2EECE}"/>
            </c:ext>
          </c:extLst>
        </c:ser>
        <c:ser>
          <c:idx val="1"/>
          <c:order val="1"/>
          <c:tx>
            <c:strRef>
              <c:f>'Data '!$AK$21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'!$AK$22:$AK$321</c:f>
              <c:numCache>
                <c:formatCode>General</c:formatCode>
                <c:ptCount val="300"/>
                <c:pt idx="0">
                  <c:v>56.66</c:v>
                </c:pt>
                <c:pt idx="1">
                  <c:v>40</c:v>
                </c:pt>
                <c:pt idx="2">
                  <c:v>43.33</c:v>
                </c:pt>
                <c:pt idx="3">
                  <c:v>43.33</c:v>
                </c:pt>
                <c:pt idx="4">
                  <c:v>53.33</c:v>
                </c:pt>
                <c:pt idx="5">
                  <c:v>56.66</c:v>
                </c:pt>
                <c:pt idx="6">
                  <c:v>56.66</c:v>
                </c:pt>
                <c:pt idx="7">
                  <c:v>60</c:v>
                </c:pt>
                <c:pt idx="8">
                  <c:v>60</c:v>
                </c:pt>
                <c:pt idx="9">
                  <c:v>50</c:v>
                </c:pt>
                <c:pt idx="10">
                  <c:v>53.33</c:v>
                </c:pt>
                <c:pt idx="11">
                  <c:v>56.66</c:v>
                </c:pt>
                <c:pt idx="12">
                  <c:v>43.33</c:v>
                </c:pt>
                <c:pt idx="13">
                  <c:v>40</c:v>
                </c:pt>
                <c:pt idx="14">
                  <c:v>36.659999999999997</c:v>
                </c:pt>
                <c:pt idx="15">
                  <c:v>36.659999999999997</c:v>
                </c:pt>
                <c:pt idx="16">
                  <c:v>36.659999999999997</c:v>
                </c:pt>
                <c:pt idx="17">
                  <c:v>43.33</c:v>
                </c:pt>
                <c:pt idx="18">
                  <c:v>53.33</c:v>
                </c:pt>
                <c:pt idx="19">
                  <c:v>56.66</c:v>
                </c:pt>
                <c:pt idx="20">
                  <c:v>60</c:v>
                </c:pt>
                <c:pt idx="21">
                  <c:v>60</c:v>
                </c:pt>
                <c:pt idx="22">
                  <c:v>56.66</c:v>
                </c:pt>
                <c:pt idx="23">
                  <c:v>63.33</c:v>
                </c:pt>
                <c:pt idx="24">
                  <c:v>56.66</c:v>
                </c:pt>
                <c:pt idx="25">
                  <c:v>63.33</c:v>
                </c:pt>
                <c:pt idx="26">
                  <c:v>80</c:v>
                </c:pt>
                <c:pt idx="27">
                  <c:v>73.33</c:v>
                </c:pt>
                <c:pt idx="28">
                  <c:v>80</c:v>
                </c:pt>
                <c:pt idx="29">
                  <c:v>86.66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83.33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86.66</c:v>
                </c:pt>
                <c:pt idx="42">
                  <c:v>90</c:v>
                </c:pt>
                <c:pt idx="43">
                  <c:v>83.33</c:v>
                </c:pt>
                <c:pt idx="44">
                  <c:v>93.33</c:v>
                </c:pt>
                <c:pt idx="45">
                  <c:v>93.33</c:v>
                </c:pt>
                <c:pt idx="46">
                  <c:v>96.66</c:v>
                </c:pt>
                <c:pt idx="47">
                  <c:v>90</c:v>
                </c:pt>
                <c:pt idx="48">
                  <c:v>90</c:v>
                </c:pt>
                <c:pt idx="49">
                  <c:v>86.66</c:v>
                </c:pt>
                <c:pt idx="50">
                  <c:v>90</c:v>
                </c:pt>
                <c:pt idx="51">
                  <c:v>86.66</c:v>
                </c:pt>
                <c:pt idx="52">
                  <c:v>83.33</c:v>
                </c:pt>
                <c:pt idx="53">
                  <c:v>80</c:v>
                </c:pt>
                <c:pt idx="54">
                  <c:v>83.33</c:v>
                </c:pt>
                <c:pt idx="55">
                  <c:v>83.33</c:v>
                </c:pt>
                <c:pt idx="56">
                  <c:v>80</c:v>
                </c:pt>
                <c:pt idx="57">
                  <c:v>76.66</c:v>
                </c:pt>
                <c:pt idx="58">
                  <c:v>63.33</c:v>
                </c:pt>
                <c:pt idx="59">
                  <c:v>26.66</c:v>
                </c:pt>
                <c:pt idx="60">
                  <c:v>30</c:v>
                </c:pt>
                <c:pt idx="61">
                  <c:v>30</c:v>
                </c:pt>
                <c:pt idx="62">
                  <c:v>40</c:v>
                </c:pt>
                <c:pt idx="63">
                  <c:v>43.33</c:v>
                </c:pt>
                <c:pt idx="64">
                  <c:v>30</c:v>
                </c:pt>
                <c:pt idx="65">
                  <c:v>36.659999999999997</c:v>
                </c:pt>
                <c:pt idx="66">
                  <c:v>26.66</c:v>
                </c:pt>
                <c:pt idx="67">
                  <c:v>23.33</c:v>
                </c:pt>
                <c:pt idx="68">
                  <c:v>26.66</c:v>
                </c:pt>
                <c:pt idx="69">
                  <c:v>33.33</c:v>
                </c:pt>
                <c:pt idx="70">
                  <c:v>33.33</c:v>
                </c:pt>
                <c:pt idx="71">
                  <c:v>30</c:v>
                </c:pt>
                <c:pt idx="72">
                  <c:v>36.659999999999997</c:v>
                </c:pt>
                <c:pt idx="73">
                  <c:v>33.33</c:v>
                </c:pt>
                <c:pt idx="74">
                  <c:v>33.33</c:v>
                </c:pt>
                <c:pt idx="75">
                  <c:v>33.33</c:v>
                </c:pt>
                <c:pt idx="76">
                  <c:v>33.33</c:v>
                </c:pt>
                <c:pt idx="77">
                  <c:v>40</c:v>
                </c:pt>
                <c:pt idx="78">
                  <c:v>43.33</c:v>
                </c:pt>
                <c:pt idx="79">
                  <c:v>40</c:v>
                </c:pt>
                <c:pt idx="80">
                  <c:v>50</c:v>
                </c:pt>
                <c:pt idx="81">
                  <c:v>60</c:v>
                </c:pt>
                <c:pt idx="82">
                  <c:v>63.33</c:v>
                </c:pt>
                <c:pt idx="83">
                  <c:v>70</c:v>
                </c:pt>
                <c:pt idx="84">
                  <c:v>60</c:v>
                </c:pt>
                <c:pt idx="85">
                  <c:v>63.33</c:v>
                </c:pt>
                <c:pt idx="86">
                  <c:v>63.33</c:v>
                </c:pt>
                <c:pt idx="87">
                  <c:v>66.66</c:v>
                </c:pt>
                <c:pt idx="88">
                  <c:v>63.33</c:v>
                </c:pt>
                <c:pt idx="89">
                  <c:v>66.66</c:v>
                </c:pt>
                <c:pt idx="90">
                  <c:v>66.66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76.66</c:v>
                </c:pt>
                <c:pt idx="95">
                  <c:v>66.66</c:v>
                </c:pt>
                <c:pt idx="96">
                  <c:v>66.66</c:v>
                </c:pt>
                <c:pt idx="97">
                  <c:v>63.33</c:v>
                </c:pt>
                <c:pt idx="98">
                  <c:v>66.66</c:v>
                </c:pt>
                <c:pt idx="99">
                  <c:v>63.33</c:v>
                </c:pt>
                <c:pt idx="100">
                  <c:v>46.66</c:v>
                </c:pt>
                <c:pt idx="101">
                  <c:v>36.659999999999997</c:v>
                </c:pt>
                <c:pt idx="102">
                  <c:v>53.33</c:v>
                </c:pt>
                <c:pt idx="103">
                  <c:v>56.66</c:v>
                </c:pt>
                <c:pt idx="104">
                  <c:v>43.33</c:v>
                </c:pt>
                <c:pt idx="105">
                  <c:v>43.33</c:v>
                </c:pt>
                <c:pt idx="106">
                  <c:v>53.33</c:v>
                </c:pt>
                <c:pt idx="107">
                  <c:v>66.66</c:v>
                </c:pt>
                <c:pt idx="108">
                  <c:v>66.66</c:v>
                </c:pt>
                <c:pt idx="109">
                  <c:v>73.33</c:v>
                </c:pt>
                <c:pt idx="110">
                  <c:v>70</c:v>
                </c:pt>
                <c:pt idx="111">
                  <c:v>66.66</c:v>
                </c:pt>
                <c:pt idx="112">
                  <c:v>70</c:v>
                </c:pt>
                <c:pt idx="113">
                  <c:v>63.33</c:v>
                </c:pt>
                <c:pt idx="114">
                  <c:v>66.66</c:v>
                </c:pt>
                <c:pt idx="115">
                  <c:v>63.33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70</c:v>
                </c:pt>
                <c:pt idx="120">
                  <c:v>70</c:v>
                </c:pt>
                <c:pt idx="121">
                  <c:v>70</c:v>
                </c:pt>
                <c:pt idx="122">
                  <c:v>73.33</c:v>
                </c:pt>
                <c:pt idx="123">
                  <c:v>80</c:v>
                </c:pt>
                <c:pt idx="124">
                  <c:v>66.66</c:v>
                </c:pt>
                <c:pt idx="125">
                  <c:v>70</c:v>
                </c:pt>
                <c:pt idx="126">
                  <c:v>76.66</c:v>
                </c:pt>
                <c:pt idx="127">
                  <c:v>73.33</c:v>
                </c:pt>
                <c:pt idx="128">
                  <c:v>73.33</c:v>
                </c:pt>
                <c:pt idx="129">
                  <c:v>76.66</c:v>
                </c:pt>
                <c:pt idx="130">
                  <c:v>73.33</c:v>
                </c:pt>
                <c:pt idx="131">
                  <c:v>70</c:v>
                </c:pt>
                <c:pt idx="132">
                  <c:v>73.33</c:v>
                </c:pt>
                <c:pt idx="133">
                  <c:v>76.66</c:v>
                </c:pt>
                <c:pt idx="134">
                  <c:v>70</c:v>
                </c:pt>
                <c:pt idx="135">
                  <c:v>70</c:v>
                </c:pt>
                <c:pt idx="136">
                  <c:v>70</c:v>
                </c:pt>
                <c:pt idx="137">
                  <c:v>76.66</c:v>
                </c:pt>
                <c:pt idx="138">
                  <c:v>70</c:v>
                </c:pt>
                <c:pt idx="139">
                  <c:v>73.33</c:v>
                </c:pt>
                <c:pt idx="140">
                  <c:v>80</c:v>
                </c:pt>
                <c:pt idx="141">
                  <c:v>76.66</c:v>
                </c:pt>
                <c:pt idx="142">
                  <c:v>70</c:v>
                </c:pt>
                <c:pt idx="143">
                  <c:v>63.33</c:v>
                </c:pt>
                <c:pt idx="144">
                  <c:v>73.33</c:v>
                </c:pt>
                <c:pt idx="145">
                  <c:v>66.66</c:v>
                </c:pt>
                <c:pt idx="146">
                  <c:v>80</c:v>
                </c:pt>
                <c:pt idx="147">
                  <c:v>80</c:v>
                </c:pt>
                <c:pt idx="148">
                  <c:v>80</c:v>
                </c:pt>
                <c:pt idx="149">
                  <c:v>76.66</c:v>
                </c:pt>
                <c:pt idx="150">
                  <c:v>83.33</c:v>
                </c:pt>
                <c:pt idx="151">
                  <c:v>83.33</c:v>
                </c:pt>
                <c:pt idx="152">
                  <c:v>86.66</c:v>
                </c:pt>
                <c:pt idx="153">
                  <c:v>86.66</c:v>
                </c:pt>
                <c:pt idx="154">
                  <c:v>83.33</c:v>
                </c:pt>
                <c:pt idx="155">
                  <c:v>90</c:v>
                </c:pt>
                <c:pt idx="156">
                  <c:v>93.33</c:v>
                </c:pt>
                <c:pt idx="157">
                  <c:v>93.33</c:v>
                </c:pt>
                <c:pt idx="158">
                  <c:v>93.33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93.33</c:v>
                </c:pt>
                <c:pt idx="164">
                  <c:v>83.33</c:v>
                </c:pt>
                <c:pt idx="165">
                  <c:v>80</c:v>
                </c:pt>
                <c:pt idx="166">
                  <c:v>80</c:v>
                </c:pt>
                <c:pt idx="167">
                  <c:v>76.66</c:v>
                </c:pt>
                <c:pt idx="168">
                  <c:v>80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73.33</c:v>
                </c:pt>
                <c:pt idx="174">
                  <c:v>73.33</c:v>
                </c:pt>
                <c:pt idx="175">
                  <c:v>76.66</c:v>
                </c:pt>
                <c:pt idx="176">
                  <c:v>76.66</c:v>
                </c:pt>
                <c:pt idx="177">
                  <c:v>73.33</c:v>
                </c:pt>
                <c:pt idx="178">
                  <c:v>66.66</c:v>
                </c:pt>
                <c:pt idx="179">
                  <c:v>60</c:v>
                </c:pt>
                <c:pt idx="180">
                  <c:v>56.66</c:v>
                </c:pt>
                <c:pt idx="181">
                  <c:v>53.33</c:v>
                </c:pt>
                <c:pt idx="182">
                  <c:v>50</c:v>
                </c:pt>
                <c:pt idx="183">
                  <c:v>43.33</c:v>
                </c:pt>
                <c:pt idx="184">
                  <c:v>50</c:v>
                </c:pt>
                <c:pt idx="185">
                  <c:v>56.66</c:v>
                </c:pt>
                <c:pt idx="186">
                  <c:v>60</c:v>
                </c:pt>
                <c:pt idx="187">
                  <c:v>63.33</c:v>
                </c:pt>
                <c:pt idx="188">
                  <c:v>63.33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63.33</c:v>
                </c:pt>
                <c:pt idx="193">
                  <c:v>63.33</c:v>
                </c:pt>
                <c:pt idx="194">
                  <c:v>56.66</c:v>
                </c:pt>
                <c:pt idx="195">
                  <c:v>56.66</c:v>
                </c:pt>
                <c:pt idx="196">
                  <c:v>53.33</c:v>
                </c:pt>
                <c:pt idx="197">
                  <c:v>50</c:v>
                </c:pt>
                <c:pt idx="198">
                  <c:v>36.659999999999997</c:v>
                </c:pt>
                <c:pt idx="199">
                  <c:v>20</c:v>
                </c:pt>
                <c:pt idx="200">
                  <c:v>16.66</c:v>
                </c:pt>
                <c:pt idx="201">
                  <c:v>6.66</c:v>
                </c:pt>
                <c:pt idx="202">
                  <c:v>0.01</c:v>
                </c:pt>
                <c:pt idx="203">
                  <c:v>3.33</c:v>
                </c:pt>
                <c:pt idx="204">
                  <c:v>13.33</c:v>
                </c:pt>
                <c:pt idx="205">
                  <c:v>20</c:v>
                </c:pt>
                <c:pt idx="206">
                  <c:v>16.66</c:v>
                </c:pt>
                <c:pt idx="207">
                  <c:v>3.33</c:v>
                </c:pt>
                <c:pt idx="208">
                  <c:v>3.33</c:v>
                </c:pt>
                <c:pt idx="209">
                  <c:v>3.33</c:v>
                </c:pt>
                <c:pt idx="210">
                  <c:v>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3.33</c:v>
                </c:pt>
                <c:pt idx="215">
                  <c:v>6.66</c:v>
                </c:pt>
                <c:pt idx="216">
                  <c:v>6.66</c:v>
                </c:pt>
                <c:pt idx="217">
                  <c:v>3.33</c:v>
                </c:pt>
                <c:pt idx="218">
                  <c:v>3.33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3.33</c:v>
                </c:pt>
                <c:pt idx="224">
                  <c:v>3.33</c:v>
                </c:pt>
                <c:pt idx="225">
                  <c:v>3.33</c:v>
                </c:pt>
                <c:pt idx="226">
                  <c:v>3.33</c:v>
                </c:pt>
                <c:pt idx="227">
                  <c:v>3.44</c:v>
                </c:pt>
                <c:pt idx="228">
                  <c:v>24.13</c:v>
                </c:pt>
                <c:pt idx="229">
                  <c:v>34.479999999999997</c:v>
                </c:pt>
                <c:pt idx="230">
                  <c:v>37.93</c:v>
                </c:pt>
                <c:pt idx="231">
                  <c:v>41.37</c:v>
                </c:pt>
                <c:pt idx="232">
                  <c:v>27.58</c:v>
                </c:pt>
                <c:pt idx="233">
                  <c:v>44.82</c:v>
                </c:pt>
                <c:pt idx="234">
                  <c:v>41.37</c:v>
                </c:pt>
                <c:pt idx="235">
                  <c:v>37.93</c:v>
                </c:pt>
                <c:pt idx="236">
                  <c:v>55.17</c:v>
                </c:pt>
                <c:pt idx="237">
                  <c:v>51.72</c:v>
                </c:pt>
                <c:pt idx="238">
                  <c:v>37.93</c:v>
                </c:pt>
                <c:pt idx="239">
                  <c:v>44.82</c:v>
                </c:pt>
                <c:pt idx="240">
                  <c:v>51.72</c:v>
                </c:pt>
                <c:pt idx="241">
                  <c:v>58.62</c:v>
                </c:pt>
                <c:pt idx="242">
                  <c:v>72.41</c:v>
                </c:pt>
                <c:pt idx="243">
                  <c:v>79.31</c:v>
                </c:pt>
                <c:pt idx="244">
                  <c:v>82.75</c:v>
                </c:pt>
                <c:pt idx="245">
                  <c:v>82.75</c:v>
                </c:pt>
                <c:pt idx="246">
                  <c:v>75.86</c:v>
                </c:pt>
                <c:pt idx="247">
                  <c:v>68.959999999999994</c:v>
                </c:pt>
                <c:pt idx="248">
                  <c:v>75.86</c:v>
                </c:pt>
                <c:pt idx="249">
                  <c:v>72.41</c:v>
                </c:pt>
                <c:pt idx="250">
                  <c:v>68.959999999999994</c:v>
                </c:pt>
                <c:pt idx="251">
                  <c:v>79.31</c:v>
                </c:pt>
                <c:pt idx="252">
                  <c:v>75.86</c:v>
                </c:pt>
                <c:pt idx="253">
                  <c:v>75.86</c:v>
                </c:pt>
                <c:pt idx="254">
                  <c:v>68.959999999999994</c:v>
                </c:pt>
                <c:pt idx="255">
                  <c:v>65.510000000000005</c:v>
                </c:pt>
                <c:pt idx="256">
                  <c:v>65.510000000000005</c:v>
                </c:pt>
                <c:pt idx="257">
                  <c:v>82.75</c:v>
                </c:pt>
                <c:pt idx="258">
                  <c:v>79.31</c:v>
                </c:pt>
                <c:pt idx="259">
                  <c:v>82.75</c:v>
                </c:pt>
                <c:pt idx="260">
                  <c:v>86.2</c:v>
                </c:pt>
                <c:pt idx="261">
                  <c:v>82.75</c:v>
                </c:pt>
                <c:pt idx="262">
                  <c:v>89.65</c:v>
                </c:pt>
                <c:pt idx="263">
                  <c:v>89.65</c:v>
                </c:pt>
                <c:pt idx="264">
                  <c:v>96.55</c:v>
                </c:pt>
                <c:pt idx="265">
                  <c:v>100</c:v>
                </c:pt>
                <c:pt idx="266">
                  <c:v>96.55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96.66</c:v>
                </c:pt>
                <c:pt idx="271">
                  <c:v>96.66</c:v>
                </c:pt>
                <c:pt idx="272">
                  <c:v>93.33</c:v>
                </c:pt>
                <c:pt idx="273">
                  <c:v>93.33</c:v>
                </c:pt>
                <c:pt idx="274">
                  <c:v>93.33</c:v>
                </c:pt>
                <c:pt idx="275">
                  <c:v>83.33</c:v>
                </c:pt>
                <c:pt idx="276">
                  <c:v>73.33</c:v>
                </c:pt>
                <c:pt idx="277">
                  <c:v>83.33</c:v>
                </c:pt>
                <c:pt idx="278">
                  <c:v>83.33</c:v>
                </c:pt>
                <c:pt idx="279">
                  <c:v>80</c:v>
                </c:pt>
                <c:pt idx="280">
                  <c:v>86.66</c:v>
                </c:pt>
                <c:pt idx="281">
                  <c:v>73.33</c:v>
                </c:pt>
                <c:pt idx="282">
                  <c:v>73.33</c:v>
                </c:pt>
                <c:pt idx="283">
                  <c:v>60</c:v>
                </c:pt>
                <c:pt idx="284">
                  <c:v>53.33</c:v>
                </c:pt>
                <c:pt idx="285">
                  <c:v>50</c:v>
                </c:pt>
                <c:pt idx="286">
                  <c:v>50</c:v>
                </c:pt>
                <c:pt idx="287">
                  <c:v>53.33</c:v>
                </c:pt>
                <c:pt idx="288">
                  <c:v>56.66</c:v>
                </c:pt>
                <c:pt idx="289">
                  <c:v>63.33</c:v>
                </c:pt>
                <c:pt idx="290">
                  <c:v>66.66</c:v>
                </c:pt>
                <c:pt idx="291">
                  <c:v>63.33</c:v>
                </c:pt>
                <c:pt idx="292">
                  <c:v>63.33</c:v>
                </c:pt>
                <c:pt idx="293">
                  <c:v>56.66</c:v>
                </c:pt>
                <c:pt idx="294">
                  <c:v>50</c:v>
                </c:pt>
                <c:pt idx="295">
                  <c:v>73.33</c:v>
                </c:pt>
                <c:pt idx="296">
                  <c:v>73.33</c:v>
                </c:pt>
                <c:pt idx="297">
                  <c:v>83.33</c:v>
                </c:pt>
                <c:pt idx="298">
                  <c:v>86.66</c:v>
                </c:pt>
                <c:pt idx="299">
                  <c:v>83.33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57-4A1E-B202-B29864E2EECE}"/>
            </c:ext>
          </c:extLst>
        </c:ser>
        <c:ser>
          <c:idx val="2"/>
          <c:order val="2"/>
          <c:tx>
            <c:strRef>
              <c:f>'Data '!$AL$21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'!$AL$22:$AL$321</c:f>
              <c:numCache>
                <c:formatCode>General</c:formatCode>
                <c:ptCount val="300"/>
                <c:pt idx="0">
                  <c:v>36.659999999999997</c:v>
                </c:pt>
                <c:pt idx="1">
                  <c:v>30</c:v>
                </c:pt>
                <c:pt idx="2">
                  <c:v>36.659999999999997</c:v>
                </c:pt>
                <c:pt idx="3">
                  <c:v>33.33</c:v>
                </c:pt>
                <c:pt idx="4">
                  <c:v>43.33</c:v>
                </c:pt>
                <c:pt idx="5">
                  <c:v>43.33</c:v>
                </c:pt>
                <c:pt idx="6">
                  <c:v>46.66</c:v>
                </c:pt>
                <c:pt idx="7">
                  <c:v>53.33</c:v>
                </c:pt>
                <c:pt idx="8">
                  <c:v>56.66</c:v>
                </c:pt>
                <c:pt idx="9">
                  <c:v>46.66</c:v>
                </c:pt>
                <c:pt idx="10">
                  <c:v>53.33</c:v>
                </c:pt>
                <c:pt idx="11">
                  <c:v>43.33</c:v>
                </c:pt>
                <c:pt idx="12">
                  <c:v>36.659999999999997</c:v>
                </c:pt>
                <c:pt idx="13">
                  <c:v>33.33</c:v>
                </c:pt>
                <c:pt idx="14">
                  <c:v>30</c:v>
                </c:pt>
                <c:pt idx="15">
                  <c:v>23.33</c:v>
                </c:pt>
                <c:pt idx="16">
                  <c:v>26.66</c:v>
                </c:pt>
                <c:pt idx="17">
                  <c:v>36.659999999999997</c:v>
                </c:pt>
                <c:pt idx="18">
                  <c:v>40</c:v>
                </c:pt>
                <c:pt idx="19">
                  <c:v>50</c:v>
                </c:pt>
                <c:pt idx="20">
                  <c:v>53.33</c:v>
                </c:pt>
                <c:pt idx="21">
                  <c:v>50</c:v>
                </c:pt>
                <c:pt idx="22">
                  <c:v>50</c:v>
                </c:pt>
                <c:pt idx="23">
                  <c:v>53.33</c:v>
                </c:pt>
                <c:pt idx="24">
                  <c:v>53.33</c:v>
                </c:pt>
                <c:pt idx="25">
                  <c:v>53.33</c:v>
                </c:pt>
                <c:pt idx="26">
                  <c:v>63.33</c:v>
                </c:pt>
                <c:pt idx="27">
                  <c:v>63.33</c:v>
                </c:pt>
                <c:pt idx="28">
                  <c:v>70</c:v>
                </c:pt>
                <c:pt idx="29">
                  <c:v>76.66</c:v>
                </c:pt>
                <c:pt idx="30">
                  <c:v>76.66</c:v>
                </c:pt>
                <c:pt idx="31">
                  <c:v>73.33</c:v>
                </c:pt>
                <c:pt idx="32">
                  <c:v>70</c:v>
                </c:pt>
                <c:pt idx="33">
                  <c:v>70</c:v>
                </c:pt>
                <c:pt idx="34">
                  <c:v>70</c:v>
                </c:pt>
                <c:pt idx="35">
                  <c:v>76.66</c:v>
                </c:pt>
                <c:pt idx="36">
                  <c:v>73.33</c:v>
                </c:pt>
                <c:pt idx="37">
                  <c:v>83.33</c:v>
                </c:pt>
                <c:pt idx="38">
                  <c:v>83.33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86.66</c:v>
                </c:pt>
                <c:pt idx="45">
                  <c:v>90</c:v>
                </c:pt>
                <c:pt idx="46">
                  <c:v>86.66</c:v>
                </c:pt>
                <c:pt idx="47">
                  <c:v>83.33</c:v>
                </c:pt>
                <c:pt idx="48">
                  <c:v>86.66</c:v>
                </c:pt>
                <c:pt idx="49">
                  <c:v>80</c:v>
                </c:pt>
                <c:pt idx="50">
                  <c:v>83.33</c:v>
                </c:pt>
                <c:pt idx="51">
                  <c:v>80</c:v>
                </c:pt>
                <c:pt idx="52">
                  <c:v>76.66</c:v>
                </c:pt>
                <c:pt idx="53">
                  <c:v>73.33</c:v>
                </c:pt>
                <c:pt idx="54">
                  <c:v>73.33</c:v>
                </c:pt>
                <c:pt idx="55">
                  <c:v>76.66</c:v>
                </c:pt>
                <c:pt idx="56">
                  <c:v>70</c:v>
                </c:pt>
                <c:pt idx="57">
                  <c:v>60</c:v>
                </c:pt>
                <c:pt idx="58">
                  <c:v>43.33</c:v>
                </c:pt>
                <c:pt idx="59">
                  <c:v>6.66</c:v>
                </c:pt>
                <c:pt idx="60">
                  <c:v>13.33</c:v>
                </c:pt>
                <c:pt idx="61">
                  <c:v>13.33</c:v>
                </c:pt>
                <c:pt idx="62">
                  <c:v>33.33</c:v>
                </c:pt>
                <c:pt idx="63">
                  <c:v>30</c:v>
                </c:pt>
                <c:pt idx="64">
                  <c:v>20</c:v>
                </c:pt>
                <c:pt idx="65">
                  <c:v>16.66</c:v>
                </c:pt>
                <c:pt idx="66">
                  <c:v>13.33</c:v>
                </c:pt>
                <c:pt idx="67">
                  <c:v>10</c:v>
                </c:pt>
                <c:pt idx="68">
                  <c:v>23.33</c:v>
                </c:pt>
                <c:pt idx="69">
                  <c:v>26.66</c:v>
                </c:pt>
                <c:pt idx="70">
                  <c:v>30</c:v>
                </c:pt>
                <c:pt idx="71">
                  <c:v>30</c:v>
                </c:pt>
                <c:pt idx="72">
                  <c:v>26.66</c:v>
                </c:pt>
                <c:pt idx="73">
                  <c:v>20</c:v>
                </c:pt>
                <c:pt idx="74">
                  <c:v>26.66</c:v>
                </c:pt>
                <c:pt idx="75">
                  <c:v>30</c:v>
                </c:pt>
                <c:pt idx="76">
                  <c:v>26.66</c:v>
                </c:pt>
                <c:pt idx="77">
                  <c:v>40</c:v>
                </c:pt>
                <c:pt idx="78">
                  <c:v>40</c:v>
                </c:pt>
                <c:pt idx="79">
                  <c:v>30</c:v>
                </c:pt>
                <c:pt idx="80">
                  <c:v>43.33</c:v>
                </c:pt>
                <c:pt idx="81">
                  <c:v>53.33</c:v>
                </c:pt>
                <c:pt idx="82">
                  <c:v>56.66</c:v>
                </c:pt>
                <c:pt idx="83">
                  <c:v>53.33</c:v>
                </c:pt>
                <c:pt idx="84">
                  <c:v>50</c:v>
                </c:pt>
                <c:pt idx="85">
                  <c:v>50</c:v>
                </c:pt>
                <c:pt idx="86">
                  <c:v>53.33</c:v>
                </c:pt>
                <c:pt idx="87">
                  <c:v>63.33</c:v>
                </c:pt>
                <c:pt idx="88">
                  <c:v>63.33</c:v>
                </c:pt>
                <c:pt idx="89">
                  <c:v>60</c:v>
                </c:pt>
                <c:pt idx="90">
                  <c:v>56.66</c:v>
                </c:pt>
                <c:pt idx="91">
                  <c:v>66.66</c:v>
                </c:pt>
                <c:pt idx="92">
                  <c:v>70</c:v>
                </c:pt>
                <c:pt idx="93">
                  <c:v>66.66</c:v>
                </c:pt>
                <c:pt idx="94">
                  <c:v>53.33</c:v>
                </c:pt>
                <c:pt idx="95">
                  <c:v>56.66</c:v>
                </c:pt>
                <c:pt idx="96">
                  <c:v>53.33</c:v>
                </c:pt>
                <c:pt idx="97">
                  <c:v>50</c:v>
                </c:pt>
                <c:pt idx="98">
                  <c:v>56.66</c:v>
                </c:pt>
                <c:pt idx="99">
                  <c:v>46.66</c:v>
                </c:pt>
                <c:pt idx="100">
                  <c:v>33.33</c:v>
                </c:pt>
                <c:pt idx="101">
                  <c:v>23.33</c:v>
                </c:pt>
                <c:pt idx="102">
                  <c:v>40</c:v>
                </c:pt>
                <c:pt idx="103">
                  <c:v>40</c:v>
                </c:pt>
                <c:pt idx="104">
                  <c:v>30</c:v>
                </c:pt>
                <c:pt idx="105">
                  <c:v>30</c:v>
                </c:pt>
                <c:pt idx="106">
                  <c:v>40</c:v>
                </c:pt>
                <c:pt idx="107">
                  <c:v>60</c:v>
                </c:pt>
                <c:pt idx="108">
                  <c:v>60</c:v>
                </c:pt>
                <c:pt idx="109">
                  <c:v>63.33</c:v>
                </c:pt>
                <c:pt idx="110">
                  <c:v>66.66</c:v>
                </c:pt>
                <c:pt idx="111">
                  <c:v>60</c:v>
                </c:pt>
                <c:pt idx="112">
                  <c:v>53.33</c:v>
                </c:pt>
                <c:pt idx="113">
                  <c:v>50</c:v>
                </c:pt>
                <c:pt idx="114">
                  <c:v>56.66</c:v>
                </c:pt>
                <c:pt idx="115">
                  <c:v>53.33</c:v>
                </c:pt>
                <c:pt idx="116">
                  <c:v>56.66</c:v>
                </c:pt>
                <c:pt idx="117">
                  <c:v>60</c:v>
                </c:pt>
                <c:pt idx="118">
                  <c:v>63.33</c:v>
                </c:pt>
                <c:pt idx="119">
                  <c:v>60</c:v>
                </c:pt>
                <c:pt idx="120">
                  <c:v>63.33</c:v>
                </c:pt>
                <c:pt idx="121">
                  <c:v>60</c:v>
                </c:pt>
                <c:pt idx="122">
                  <c:v>66.66</c:v>
                </c:pt>
                <c:pt idx="123">
                  <c:v>60</c:v>
                </c:pt>
                <c:pt idx="124">
                  <c:v>53.33</c:v>
                </c:pt>
                <c:pt idx="125">
                  <c:v>60</c:v>
                </c:pt>
                <c:pt idx="126">
                  <c:v>70</c:v>
                </c:pt>
                <c:pt idx="127">
                  <c:v>70</c:v>
                </c:pt>
                <c:pt idx="128">
                  <c:v>60</c:v>
                </c:pt>
                <c:pt idx="129">
                  <c:v>70</c:v>
                </c:pt>
                <c:pt idx="130">
                  <c:v>66.66</c:v>
                </c:pt>
                <c:pt idx="131">
                  <c:v>63.33</c:v>
                </c:pt>
                <c:pt idx="132">
                  <c:v>70</c:v>
                </c:pt>
                <c:pt idx="133">
                  <c:v>73.33</c:v>
                </c:pt>
                <c:pt idx="134">
                  <c:v>66.66</c:v>
                </c:pt>
                <c:pt idx="135">
                  <c:v>66.66</c:v>
                </c:pt>
                <c:pt idx="136">
                  <c:v>63.33</c:v>
                </c:pt>
                <c:pt idx="137">
                  <c:v>66.66</c:v>
                </c:pt>
                <c:pt idx="138">
                  <c:v>63.33</c:v>
                </c:pt>
                <c:pt idx="139">
                  <c:v>63.33</c:v>
                </c:pt>
                <c:pt idx="140">
                  <c:v>73.33</c:v>
                </c:pt>
                <c:pt idx="141">
                  <c:v>73.33</c:v>
                </c:pt>
                <c:pt idx="142">
                  <c:v>60</c:v>
                </c:pt>
                <c:pt idx="143">
                  <c:v>50</c:v>
                </c:pt>
                <c:pt idx="144">
                  <c:v>66.66</c:v>
                </c:pt>
                <c:pt idx="145">
                  <c:v>63.33</c:v>
                </c:pt>
                <c:pt idx="146">
                  <c:v>80</c:v>
                </c:pt>
                <c:pt idx="147">
                  <c:v>76.66</c:v>
                </c:pt>
                <c:pt idx="148">
                  <c:v>76.66</c:v>
                </c:pt>
                <c:pt idx="149">
                  <c:v>73.33</c:v>
                </c:pt>
                <c:pt idx="150">
                  <c:v>80</c:v>
                </c:pt>
                <c:pt idx="151">
                  <c:v>76.66</c:v>
                </c:pt>
                <c:pt idx="152">
                  <c:v>83.33</c:v>
                </c:pt>
                <c:pt idx="153">
                  <c:v>83.33</c:v>
                </c:pt>
                <c:pt idx="154">
                  <c:v>80</c:v>
                </c:pt>
                <c:pt idx="155">
                  <c:v>80</c:v>
                </c:pt>
                <c:pt idx="156">
                  <c:v>93.33</c:v>
                </c:pt>
                <c:pt idx="157">
                  <c:v>86.66</c:v>
                </c:pt>
                <c:pt idx="158">
                  <c:v>86.66</c:v>
                </c:pt>
                <c:pt idx="159">
                  <c:v>86.66</c:v>
                </c:pt>
                <c:pt idx="160">
                  <c:v>90</c:v>
                </c:pt>
                <c:pt idx="161">
                  <c:v>86.66</c:v>
                </c:pt>
                <c:pt idx="162">
                  <c:v>83.33</c:v>
                </c:pt>
                <c:pt idx="163">
                  <c:v>86.66</c:v>
                </c:pt>
                <c:pt idx="164">
                  <c:v>73.33</c:v>
                </c:pt>
                <c:pt idx="165">
                  <c:v>73.33</c:v>
                </c:pt>
                <c:pt idx="166">
                  <c:v>70</c:v>
                </c:pt>
                <c:pt idx="167">
                  <c:v>70</c:v>
                </c:pt>
                <c:pt idx="168">
                  <c:v>73.33</c:v>
                </c:pt>
                <c:pt idx="169">
                  <c:v>73.33</c:v>
                </c:pt>
                <c:pt idx="170">
                  <c:v>70</c:v>
                </c:pt>
                <c:pt idx="171">
                  <c:v>73.33</c:v>
                </c:pt>
                <c:pt idx="172">
                  <c:v>70</c:v>
                </c:pt>
                <c:pt idx="173">
                  <c:v>73.33</c:v>
                </c:pt>
                <c:pt idx="174">
                  <c:v>73.33</c:v>
                </c:pt>
                <c:pt idx="175">
                  <c:v>73.33</c:v>
                </c:pt>
                <c:pt idx="176">
                  <c:v>73.33</c:v>
                </c:pt>
                <c:pt idx="177">
                  <c:v>63.33</c:v>
                </c:pt>
                <c:pt idx="178">
                  <c:v>60</c:v>
                </c:pt>
                <c:pt idx="179">
                  <c:v>56.66</c:v>
                </c:pt>
                <c:pt idx="180">
                  <c:v>53.33</c:v>
                </c:pt>
                <c:pt idx="181">
                  <c:v>50</c:v>
                </c:pt>
                <c:pt idx="182">
                  <c:v>40</c:v>
                </c:pt>
                <c:pt idx="183">
                  <c:v>40</c:v>
                </c:pt>
                <c:pt idx="184">
                  <c:v>43.33</c:v>
                </c:pt>
                <c:pt idx="185">
                  <c:v>50</c:v>
                </c:pt>
                <c:pt idx="186">
                  <c:v>56.66</c:v>
                </c:pt>
                <c:pt idx="187">
                  <c:v>60</c:v>
                </c:pt>
                <c:pt idx="188">
                  <c:v>56.66</c:v>
                </c:pt>
                <c:pt idx="189">
                  <c:v>53.33</c:v>
                </c:pt>
                <c:pt idx="190">
                  <c:v>53.33</c:v>
                </c:pt>
                <c:pt idx="191">
                  <c:v>56.66</c:v>
                </c:pt>
                <c:pt idx="192">
                  <c:v>53.33</c:v>
                </c:pt>
                <c:pt idx="193">
                  <c:v>60</c:v>
                </c:pt>
                <c:pt idx="194">
                  <c:v>46.66</c:v>
                </c:pt>
                <c:pt idx="195">
                  <c:v>53.33</c:v>
                </c:pt>
                <c:pt idx="196">
                  <c:v>43.33</c:v>
                </c:pt>
                <c:pt idx="197">
                  <c:v>43.33</c:v>
                </c:pt>
                <c:pt idx="198">
                  <c:v>20</c:v>
                </c:pt>
                <c:pt idx="199">
                  <c:v>16.66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3.33</c:v>
                </c:pt>
                <c:pt idx="206">
                  <c:v>3.33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3.33</c:v>
                </c:pt>
                <c:pt idx="228">
                  <c:v>3.44</c:v>
                </c:pt>
                <c:pt idx="229">
                  <c:v>13.79</c:v>
                </c:pt>
                <c:pt idx="230">
                  <c:v>13.79</c:v>
                </c:pt>
                <c:pt idx="231">
                  <c:v>20.68</c:v>
                </c:pt>
                <c:pt idx="232">
                  <c:v>13.79</c:v>
                </c:pt>
                <c:pt idx="233">
                  <c:v>37.93</c:v>
                </c:pt>
                <c:pt idx="234">
                  <c:v>34.479999999999997</c:v>
                </c:pt>
                <c:pt idx="235">
                  <c:v>34.479999999999997</c:v>
                </c:pt>
                <c:pt idx="236">
                  <c:v>37.93</c:v>
                </c:pt>
                <c:pt idx="237">
                  <c:v>37.93</c:v>
                </c:pt>
                <c:pt idx="238">
                  <c:v>24.13</c:v>
                </c:pt>
                <c:pt idx="239">
                  <c:v>37.93</c:v>
                </c:pt>
                <c:pt idx="240">
                  <c:v>41.37</c:v>
                </c:pt>
                <c:pt idx="241">
                  <c:v>48.27</c:v>
                </c:pt>
                <c:pt idx="242">
                  <c:v>58.62</c:v>
                </c:pt>
                <c:pt idx="243">
                  <c:v>68.959999999999994</c:v>
                </c:pt>
                <c:pt idx="244">
                  <c:v>75.86</c:v>
                </c:pt>
                <c:pt idx="245">
                  <c:v>79.31</c:v>
                </c:pt>
                <c:pt idx="246">
                  <c:v>68.959999999999994</c:v>
                </c:pt>
                <c:pt idx="247">
                  <c:v>58.62</c:v>
                </c:pt>
                <c:pt idx="248">
                  <c:v>68.959999999999994</c:v>
                </c:pt>
                <c:pt idx="249">
                  <c:v>58.62</c:v>
                </c:pt>
                <c:pt idx="250">
                  <c:v>65.510000000000005</c:v>
                </c:pt>
                <c:pt idx="251">
                  <c:v>68.959999999999994</c:v>
                </c:pt>
                <c:pt idx="252">
                  <c:v>72.41</c:v>
                </c:pt>
                <c:pt idx="253">
                  <c:v>62.06</c:v>
                </c:pt>
                <c:pt idx="254">
                  <c:v>55.17</c:v>
                </c:pt>
                <c:pt idx="255">
                  <c:v>44.82</c:v>
                </c:pt>
                <c:pt idx="256">
                  <c:v>62.06</c:v>
                </c:pt>
                <c:pt idx="257">
                  <c:v>79.31</c:v>
                </c:pt>
                <c:pt idx="258">
                  <c:v>72.41</c:v>
                </c:pt>
                <c:pt idx="259">
                  <c:v>75.86</c:v>
                </c:pt>
                <c:pt idx="260">
                  <c:v>82.75</c:v>
                </c:pt>
                <c:pt idx="261">
                  <c:v>79.31</c:v>
                </c:pt>
                <c:pt idx="262">
                  <c:v>86.2</c:v>
                </c:pt>
                <c:pt idx="263">
                  <c:v>82.75</c:v>
                </c:pt>
                <c:pt idx="264">
                  <c:v>93.1</c:v>
                </c:pt>
                <c:pt idx="265">
                  <c:v>89.65</c:v>
                </c:pt>
                <c:pt idx="266">
                  <c:v>93.1</c:v>
                </c:pt>
                <c:pt idx="267">
                  <c:v>93.1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90</c:v>
                </c:pt>
                <c:pt idx="273">
                  <c:v>93.33</c:v>
                </c:pt>
                <c:pt idx="274">
                  <c:v>63.33</c:v>
                </c:pt>
                <c:pt idx="275">
                  <c:v>63.33</c:v>
                </c:pt>
                <c:pt idx="276">
                  <c:v>60</c:v>
                </c:pt>
                <c:pt idx="277">
                  <c:v>73.33</c:v>
                </c:pt>
                <c:pt idx="278">
                  <c:v>80</c:v>
                </c:pt>
                <c:pt idx="279">
                  <c:v>70</c:v>
                </c:pt>
                <c:pt idx="280">
                  <c:v>70</c:v>
                </c:pt>
                <c:pt idx="281">
                  <c:v>66.66</c:v>
                </c:pt>
                <c:pt idx="282">
                  <c:v>70</c:v>
                </c:pt>
                <c:pt idx="283">
                  <c:v>43.33</c:v>
                </c:pt>
                <c:pt idx="284">
                  <c:v>36.659999999999997</c:v>
                </c:pt>
                <c:pt idx="285">
                  <c:v>30</c:v>
                </c:pt>
                <c:pt idx="286">
                  <c:v>43.33</c:v>
                </c:pt>
                <c:pt idx="287">
                  <c:v>43.33</c:v>
                </c:pt>
                <c:pt idx="288">
                  <c:v>46.66</c:v>
                </c:pt>
                <c:pt idx="289">
                  <c:v>50</c:v>
                </c:pt>
                <c:pt idx="290">
                  <c:v>56.66</c:v>
                </c:pt>
                <c:pt idx="291">
                  <c:v>53.33</c:v>
                </c:pt>
                <c:pt idx="292">
                  <c:v>50</c:v>
                </c:pt>
                <c:pt idx="293">
                  <c:v>43.33</c:v>
                </c:pt>
                <c:pt idx="294">
                  <c:v>43.33</c:v>
                </c:pt>
                <c:pt idx="295">
                  <c:v>53.33</c:v>
                </c:pt>
                <c:pt idx="296">
                  <c:v>56.66</c:v>
                </c:pt>
                <c:pt idx="297">
                  <c:v>80</c:v>
                </c:pt>
                <c:pt idx="298">
                  <c:v>73.33</c:v>
                </c:pt>
                <c:pt idx="299">
                  <c:v>76.66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57-4A1E-B202-B29864E2EECE}"/>
            </c:ext>
          </c:extLst>
        </c:ser>
        <c:ser>
          <c:idx val="3"/>
          <c:order val="3"/>
          <c:tx>
            <c:strRef>
              <c:f>'Data '!$AM$21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'!$AM$22:$AM$321</c:f>
              <c:numCache>
                <c:formatCode>General</c:formatCode>
                <c:ptCount val="300"/>
                <c:pt idx="0">
                  <c:v>53.33</c:v>
                </c:pt>
                <c:pt idx="1">
                  <c:v>33.33</c:v>
                </c:pt>
                <c:pt idx="2">
                  <c:v>40</c:v>
                </c:pt>
                <c:pt idx="3">
                  <c:v>36.659999999999997</c:v>
                </c:pt>
                <c:pt idx="4">
                  <c:v>46.66</c:v>
                </c:pt>
                <c:pt idx="5">
                  <c:v>56.66</c:v>
                </c:pt>
                <c:pt idx="6">
                  <c:v>56.66</c:v>
                </c:pt>
                <c:pt idx="7">
                  <c:v>53.33</c:v>
                </c:pt>
                <c:pt idx="8">
                  <c:v>60</c:v>
                </c:pt>
                <c:pt idx="9">
                  <c:v>50</c:v>
                </c:pt>
                <c:pt idx="10">
                  <c:v>53.33</c:v>
                </c:pt>
                <c:pt idx="11">
                  <c:v>43.33</c:v>
                </c:pt>
                <c:pt idx="12">
                  <c:v>40</c:v>
                </c:pt>
                <c:pt idx="13">
                  <c:v>40</c:v>
                </c:pt>
                <c:pt idx="14">
                  <c:v>33.33</c:v>
                </c:pt>
                <c:pt idx="15">
                  <c:v>26.66</c:v>
                </c:pt>
                <c:pt idx="16">
                  <c:v>36.659999999999997</c:v>
                </c:pt>
                <c:pt idx="17">
                  <c:v>43.33</c:v>
                </c:pt>
                <c:pt idx="18">
                  <c:v>50</c:v>
                </c:pt>
                <c:pt idx="19">
                  <c:v>50</c:v>
                </c:pt>
                <c:pt idx="20">
                  <c:v>56.66</c:v>
                </c:pt>
                <c:pt idx="21">
                  <c:v>60</c:v>
                </c:pt>
                <c:pt idx="22">
                  <c:v>50</c:v>
                </c:pt>
                <c:pt idx="23">
                  <c:v>56.66</c:v>
                </c:pt>
                <c:pt idx="24">
                  <c:v>53.33</c:v>
                </c:pt>
                <c:pt idx="25">
                  <c:v>56.66</c:v>
                </c:pt>
                <c:pt idx="26">
                  <c:v>63.33</c:v>
                </c:pt>
                <c:pt idx="27">
                  <c:v>70</c:v>
                </c:pt>
                <c:pt idx="28">
                  <c:v>73.33</c:v>
                </c:pt>
                <c:pt idx="29">
                  <c:v>76.66</c:v>
                </c:pt>
                <c:pt idx="30">
                  <c:v>80</c:v>
                </c:pt>
                <c:pt idx="31">
                  <c:v>76.66</c:v>
                </c:pt>
                <c:pt idx="32">
                  <c:v>73.33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83.33</c:v>
                </c:pt>
                <c:pt idx="37">
                  <c:v>93.33</c:v>
                </c:pt>
                <c:pt idx="38">
                  <c:v>90</c:v>
                </c:pt>
                <c:pt idx="39">
                  <c:v>86.66</c:v>
                </c:pt>
                <c:pt idx="40">
                  <c:v>83.33</c:v>
                </c:pt>
                <c:pt idx="41">
                  <c:v>83.33</c:v>
                </c:pt>
                <c:pt idx="42">
                  <c:v>83.33</c:v>
                </c:pt>
                <c:pt idx="43">
                  <c:v>83.33</c:v>
                </c:pt>
                <c:pt idx="44">
                  <c:v>93.33</c:v>
                </c:pt>
                <c:pt idx="45">
                  <c:v>90</c:v>
                </c:pt>
                <c:pt idx="46">
                  <c:v>90</c:v>
                </c:pt>
                <c:pt idx="47">
                  <c:v>90</c:v>
                </c:pt>
                <c:pt idx="48">
                  <c:v>86.66</c:v>
                </c:pt>
                <c:pt idx="49">
                  <c:v>83.33</c:v>
                </c:pt>
                <c:pt idx="50">
                  <c:v>86.66</c:v>
                </c:pt>
                <c:pt idx="51">
                  <c:v>86.66</c:v>
                </c:pt>
                <c:pt idx="52">
                  <c:v>76.66</c:v>
                </c:pt>
                <c:pt idx="53">
                  <c:v>76.66</c:v>
                </c:pt>
                <c:pt idx="54">
                  <c:v>80</c:v>
                </c:pt>
                <c:pt idx="55">
                  <c:v>80</c:v>
                </c:pt>
                <c:pt idx="56">
                  <c:v>70</c:v>
                </c:pt>
                <c:pt idx="57">
                  <c:v>60</c:v>
                </c:pt>
                <c:pt idx="58">
                  <c:v>60</c:v>
                </c:pt>
                <c:pt idx="59">
                  <c:v>16.66</c:v>
                </c:pt>
                <c:pt idx="60">
                  <c:v>30</c:v>
                </c:pt>
                <c:pt idx="61">
                  <c:v>30</c:v>
                </c:pt>
                <c:pt idx="62">
                  <c:v>40</c:v>
                </c:pt>
                <c:pt idx="63">
                  <c:v>36.659999999999997</c:v>
                </c:pt>
                <c:pt idx="64">
                  <c:v>23.33</c:v>
                </c:pt>
                <c:pt idx="65">
                  <c:v>23.33</c:v>
                </c:pt>
                <c:pt idx="66">
                  <c:v>13.33</c:v>
                </c:pt>
                <c:pt idx="67">
                  <c:v>20</c:v>
                </c:pt>
                <c:pt idx="68">
                  <c:v>23.33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36.659999999999997</c:v>
                </c:pt>
                <c:pt idx="73">
                  <c:v>20</c:v>
                </c:pt>
                <c:pt idx="74">
                  <c:v>33.33</c:v>
                </c:pt>
                <c:pt idx="75">
                  <c:v>33.33</c:v>
                </c:pt>
                <c:pt idx="76">
                  <c:v>33.33</c:v>
                </c:pt>
                <c:pt idx="77">
                  <c:v>40</c:v>
                </c:pt>
                <c:pt idx="78">
                  <c:v>43.33</c:v>
                </c:pt>
                <c:pt idx="79">
                  <c:v>36.659999999999997</c:v>
                </c:pt>
                <c:pt idx="80">
                  <c:v>50</c:v>
                </c:pt>
                <c:pt idx="81">
                  <c:v>56.66</c:v>
                </c:pt>
                <c:pt idx="82">
                  <c:v>56.66</c:v>
                </c:pt>
                <c:pt idx="83">
                  <c:v>63.33</c:v>
                </c:pt>
                <c:pt idx="84">
                  <c:v>56.66</c:v>
                </c:pt>
                <c:pt idx="85">
                  <c:v>60</c:v>
                </c:pt>
                <c:pt idx="86">
                  <c:v>63.33</c:v>
                </c:pt>
                <c:pt idx="87">
                  <c:v>63.33</c:v>
                </c:pt>
                <c:pt idx="88">
                  <c:v>63.33</c:v>
                </c:pt>
                <c:pt idx="89">
                  <c:v>66.66</c:v>
                </c:pt>
                <c:pt idx="90">
                  <c:v>66.66</c:v>
                </c:pt>
                <c:pt idx="91">
                  <c:v>70</c:v>
                </c:pt>
                <c:pt idx="92">
                  <c:v>70</c:v>
                </c:pt>
                <c:pt idx="93">
                  <c:v>70</c:v>
                </c:pt>
                <c:pt idx="94">
                  <c:v>56.66</c:v>
                </c:pt>
                <c:pt idx="95">
                  <c:v>63.33</c:v>
                </c:pt>
                <c:pt idx="96">
                  <c:v>56.66</c:v>
                </c:pt>
                <c:pt idx="97">
                  <c:v>60</c:v>
                </c:pt>
                <c:pt idx="98">
                  <c:v>56.66</c:v>
                </c:pt>
                <c:pt idx="99">
                  <c:v>46.66</c:v>
                </c:pt>
                <c:pt idx="100">
                  <c:v>36.659999999999997</c:v>
                </c:pt>
                <c:pt idx="101">
                  <c:v>33.33</c:v>
                </c:pt>
                <c:pt idx="102">
                  <c:v>50</c:v>
                </c:pt>
                <c:pt idx="103">
                  <c:v>40</c:v>
                </c:pt>
                <c:pt idx="104">
                  <c:v>30</c:v>
                </c:pt>
                <c:pt idx="105">
                  <c:v>40</c:v>
                </c:pt>
                <c:pt idx="106">
                  <c:v>50</c:v>
                </c:pt>
                <c:pt idx="107">
                  <c:v>60</c:v>
                </c:pt>
                <c:pt idx="108">
                  <c:v>63.33</c:v>
                </c:pt>
                <c:pt idx="109">
                  <c:v>70</c:v>
                </c:pt>
                <c:pt idx="110">
                  <c:v>66.66</c:v>
                </c:pt>
                <c:pt idx="111">
                  <c:v>66.66</c:v>
                </c:pt>
                <c:pt idx="112">
                  <c:v>56.66</c:v>
                </c:pt>
                <c:pt idx="113">
                  <c:v>60</c:v>
                </c:pt>
                <c:pt idx="114">
                  <c:v>56.66</c:v>
                </c:pt>
                <c:pt idx="115">
                  <c:v>63.33</c:v>
                </c:pt>
                <c:pt idx="116">
                  <c:v>56.66</c:v>
                </c:pt>
                <c:pt idx="117">
                  <c:v>66.66</c:v>
                </c:pt>
                <c:pt idx="118">
                  <c:v>66.66</c:v>
                </c:pt>
                <c:pt idx="119">
                  <c:v>63.33</c:v>
                </c:pt>
                <c:pt idx="120">
                  <c:v>70</c:v>
                </c:pt>
                <c:pt idx="121">
                  <c:v>66.66</c:v>
                </c:pt>
                <c:pt idx="122">
                  <c:v>66.66</c:v>
                </c:pt>
                <c:pt idx="123">
                  <c:v>70</c:v>
                </c:pt>
                <c:pt idx="124">
                  <c:v>60</c:v>
                </c:pt>
                <c:pt idx="125">
                  <c:v>66.66</c:v>
                </c:pt>
                <c:pt idx="126">
                  <c:v>73.33</c:v>
                </c:pt>
                <c:pt idx="127">
                  <c:v>70</c:v>
                </c:pt>
                <c:pt idx="128">
                  <c:v>73.33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73.33</c:v>
                </c:pt>
                <c:pt idx="134">
                  <c:v>66.66</c:v>
                </c:pt>
                <c:pt idx="135">
                  <c:v>70</c:v>
                </c:pt>
                <c:pt idx="136">
                  <c:v>66.66</c:v>
                </c:pt>
                <c:pt idx="137">
                  <c:v>70</c:v>
                </c:pt>
                <c:pt idx="138">
                  <c:v>66.66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66.66</c:v>
                </c:pt>
                <c:pt idx="143">
                  <c:v>60</c:v>
                </c:pt>
                <c:pt idx="144">
                  <c:v>66.66</c:v>
                </c:pt>
                <c:pt idx="145">
                  <c:v>66.66</c:v>
                </c:pt>
                <c:pt idx="146">
                  <c:v>80</c:v>
                </c:pt>
                <c:pt idx="147">
                  <c:v>76.66</c:v>
                </c:pt>
                <c:pt idx="148">
                  <c:v>80</c:v>
                </c:pt>
                <c:pt idx="149">
                  <c:v>73.33</c:v>
                </c:pt>
                <c:pt idx="150">
                  <c:v>80</c:v>
                </c:pt>
                <c:pt idx="151">
                  <c:v>83.33</c:v>
                </c:pt>
                <c:pt idx="152">
                  <c:v>83.33</c:v>
                </c:pt>
                <c:pt idx="153">
                  <c:v>83.33</c:v>
                </c:pt>
                <c:pt idx="154">
                  <c:v>83.33</c:v>
                </c:pt>
                <c:pt idx="155">
                  <c:v>86.66</c:v>
                </c:pt>
                <c:pt idx="156">
                  <c:v>93.33</c:v>
                </c:pt>
                <c:pt idx="157">
                  <c:v>86.66</c:v>
                </c:pt>
                <c:pt idx="158">
                  <c:v>90</c:v>
                </c:pt>
                <c:pt idx="159">
                  <c:v>93.33</c:v>
                </c:pt>
                <c:pt idx="160">
                  <c:v>93.33</c:v>
                </c:pt>
                <c:pt idx="161">
                  <c:v>90</c:v>
                </c:pt>
                <c:pt idx="162">
                  <c:v>86.66</c:v>
                </c:pt>
                <c:pt idx="163">
                  <c:v>90</c:v>
                </c:pt>
                <c:pt idx="164">
                  <c:v>76.66</c:v>
                </c:pt>
                <c:pt idx="165">
                  <c:v>76.66</c:v>
                </c:pt>
                <c:pt idx="166">
                  <c:v>76.66</c:v>
                </c:pt>
                <c:pt idx="167">
                  <c:v>70</c:v>
                </c:pt>
                <c:pt idx="168">
                  <c:v>80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70</c:v>
                </c:pt>
                <c:pt idx="173">
                  <c:v>73.33</c:v>
                </c:pt>
                <c:pt idx="174">
                  <c:v>73.33</c:v>
                </c:pt>
                <c:pt idx="175">
                  <c:v>76.66</c:v>
                </c:pt>
                <c:pt idx="176">
                  <c:v>73.33</c:v>
                </c:pt>
                <c:pt idx="177">
                  <c:v>66.66</c:v>
                </c:pt>
                <c:pt idx="178">
                  <c:v>60</c:v>
                </c:pt>
                <c:pt idx="179">
                  <c:v>60</c:v>
                </c:pt>
                <c:pt idx="180">
                  <c:v>53.33</c:v>
                </c:pt>
                <c:pt idx="181">
                  <c:v>50</c:v>
                </c:pt>
                <c:pt idx="182">
                  <c:v>50</c:v>
                </c:pt>
                <c:pt idx="183">
                  <c:v>43.33</c:v>
                </c:pt>
                <c:pt idx="184">
                  <c:v>43.33</c:v>
                </c:pt>
                <c:pt idx="185">
                  <c:v>50</c:v>
                </c:pt>
                <c:pt idx="186">
                  <c:v>60</c:v>
                </c:pt>
                <c:pt idx="187">
                  <c:v>63.33</c:v>
                </c:pt>
                <c:pt idx="188">
                  <c:v>56.66</c:v>
                </c:pt>
                <c:pt idx="189">
                  <c:v>60</c:v>
                </c:pt>
                <c:pt idx="190">
                  <c:v>60</c:v>
                </c:pt>
                <c:pt idx="191">
                  <c:v>56.66</c:v>
                </c:pt>
                <c:pt idx="192">
                  <c:v>63.33</c:v>
                </c:pt>
                <c:pt idx="193">
                  <c:v>63.33</c:v>
                </c:pt>
                <c:pt idx="194">
                  <c:v>46.66</c:v>
                </c:pt>
                <c:pt idx="195">
                  <c:v>56.66</c:v>
                </c:pt>
                <c:pt idx="196">
                  <c:v>53.33</c:v>
                </c:pt>
                <c:pt idx="197">
                  <c:v>43.33</c:v>
                </c:pt>
                <c:pt idx="198">
                  <c:v>20</c:v>
                </c:pt>
                <c:pt idx="199">
                  <c:v>16.66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3.33</c:v>
                </c:pt>
                <c:pt idx="204">
                  <c:v>0.01</c:v>
                </c:pt>
                <c:pt idx="205">
                  <c:v>20</c:v>
                </c:pt>
                <c:pt idx="206">
                  <c:v>3.33</c:v>
                </c:pt>
                <c:pt idx="207">
                  <c:v>3.33</c:v>
                </c:pt>
                <c:pt idx="208">
                  <c:v>3.33</c:v>
                </c:pt>
                <c:pt idx="209">
                  <c:v>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3.33</c:v>
                </c:pt>
                <c:pt idx="215">
                  <c:v>6.66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3.33</c:v>
                </c:pt>
                <c:pt idx="224">
                  <c:v>0.01</c:v>
                </c:pt>
                <c:pt idx="225">
                  <c:v>0.01</c:v>
                </c:pt>
                <c:pt idx="226">
                  <c:v>3.33</c:v>
                </c:pt>
                <c:pt idx="227">
                  <c:v>3.44</c:v>
                </c:pt>
                <c:pt idx="228">
                  <c:v>24.13</c:v>
                </c:pt>
                <c:pt idx="229">
                  <c:v>13.79</c:v>
                </c:pt>
                <c:pt idx="230">
                  <c:v>34.479999999999997</c:v>
                </c:pt>
                <c:pt idx="231">
                  <c:v>27.58</c:v>
                </c:pt>
                <c:pt idx="232">
                  <c:v>24.13</c:v>
                </c:pt>
                <c:pt idx="233">
                  <c:v>41.37</c:v>
                </c:pt>
                <c:pt idx="234">
                  <c:v>37.93</c:v>
                </c:pt>
                <c:pt idx="235">
                  <c:v>37.93</c:v>
                </c:pt>
                <c:pt idx="236">
                  <c:v>55.17</c:v>
                </c:pt>
                <c:pt idx="237">
                  <c:v>37.93</c:v>
                </c:pt>
                <c:pt idx="238">
                  <c:v>27.58</c:v>
                </c:pt>
                <c:pt idx="239">
                  <c:v>41.37</c:v>
                </c:pt>
                <c:pt idx="240">
                  <c:v>44.82</c:v>
                </c:pt>
                <c:pt idx="241">
                  <c:v>58.62</c:v>
                </c:pt>
                <c:pt idx="242">
                  <c:v>65.510000000000005</c:v>
                </c:pt>
                <c:pt idx="243">
                  <c:v>72.41</c:v>
                </c:pt>
                <c:pt idx="244">
                  <c:v>82.75</c:v>
                </c:pt>
                <c:pt idx="245">
                  <c:v>79.31</c:v>
                </c:pt>
                <c:pt idx="246">
                  <c:v>72.41</c:v>
                </c:pt>
                <c:pt idx="247">
                  <c:v>68.959999999999994</c:v>
                </c:pt>
                <c:pt idx="248">
                  <c:v>72.41</c:v>
                </c:pt>
                <c:pt idx="249">
                  <c:v>58.62</c:v>
                </c:pt>
                <c:pt idx="250">
                  <c:v>68.959999999999994</c:v>
                </c:pt>
                <c:pt idx="251">
                  <c:v>79.31</c:v>
                </c:pt>
                <c:pt idx="252">
                  <c:v>75.86</c:v>
                </c:pt>
                <c:pt idx="253">
                  <c:v>62.06</c:v>
                </c:pt>
                <c:pt idx="254">
                  <c:v>58.62</c:v>
                </c:pt>
                <c:pt idx="255">
                  <c:v>65.510000000000005</c:v>
                </c:pt>
                <c:pt idx="256">
                  <c:v>65.510000000000005</c:v>
                </c:pt>
                <c:pt idx="257">
                  <c:v>82.75</c:v>
                </c:pt>
                <c:pt idx="258">
                  <c:v>75.86</c:v>
                </c:pt>
                <c:pt idx="259">
                  <c:v>79.31</c:v>
                </c:pt>
                <c:pt idx="260">
                  <c:v>82.75</c:v>
                </c:pt>
                <c:pt idx="261">
                  <c:v>79.31</c:v>
                </c:pt>
                <c:pt idx="262">
                  <c:v>86.2</c:v>
                </c:pt>
                <c:pt idx="263">
                  <c:v>82.75</c:v>
                </c:pt>
                <c:pt idx="264">
                  <c:v>96.55</c:v>
                </c:pt>
                <c:pt idx="265">
                  <c:v>100</c:v>
                </c:pt>
                <c:pt idx="266">
                  <c:v>96.55</c:v>
                </c:pt>
                <c:pt idx="267">
                  <c:v>100</c:v>
                </c:pt>
                <c:pt idx="268">
                  <c:v>100</c:v>
                </c:pt>
                <c:pt idx="269">
                  <c:v>93.33</c:v>
                </c:pt>
                <c:pt idx="270">
                  <c:v>93.33</c:v>
                </c:pt>
                <c:pt idx="271">
                  <c:v>96.66</c:v>
                </c:pt>
                <c:pt idx="272">
                  <c:v>90</c:v>
                </c:pt>
                <c:pt idx="273">
                  <c:v>93.33</c:v>
                </c:pt>
                <c:pt idx="274">
                  <c:v>63.33</c:v>
                </c:pt>
                <c:pt idx="275">
                  <c:v>66.66</c:v>
                </c:pt>
                <c:pt idx="276">
                  <c:v>66.66</c:v>
                </c:pt>
                <c:pt idx="277">
                  <c:v>83.33</c:v>
                </c:pt>
                <c:pt idx="278">
                  <c:v>83.33</c:v>
                </c:pt>
                <c:pt idx="279">
                  <c:v>80</c:v>
                </c:pt>
                <c:pt idx="280">
                  <c:v>70</c:v>
                </c:pt>
                <c:pt idx="281">
                  <c:v>73.33</c:v>
                </c:pt>
                <c:pt idx="282">
                  <c:v>73.33</c:v>
                </c:pt>
                <c:pt idx="283">
                  <c:v>43.33</c:v>
                </c:pt>
                <c:pt idx="284">
                  <c:v>53.33</c:v>
                </c:pt>
                <c:pt idx="285">
                  <c:v>33.33</c:v>
                </c:pt>
                <c:pt idx="286">
                  <c:v>50</c:v>
                </c:pt>
                <c:pt idx="287">
                  <c:v>53.33</c:v>
                </c:pt>
                <c:pt idx="288">
                  <c:v>46.66</c:v>
                </c:pt>
                <c:pt idx="289">
                  <c:v>50</c:v>
                </c:pt>
                <c:pt idx="290">
                  <c:v>66.66</c:v>
                </c:pt>
                <c:pt idx="291">
                  <c:v>60</c:v>
                </c:pt>
                <c:pt idx="292">
                  <c:v>60</c:v>
                </c:pt>
                <c:pt idx="293">
                  <c:v>46.66</c:v>
                </c:pt>
                <c:pt idx="294">
                  <c:v>50</c:v>
                </c:pt>
                <c:pt idx="295">
                  <c:v>56.66</c:v>
                </c:pt>
                <c:pt idx="296">
                  <c:v>70</c:v>
                </c:pt>
                <c:pt idx="297">
                  <c:v>83.33</c:v>
                </c:pt>
                <c:pt idx="298">
                  <c:v>83.33</c:v>
                </c:pt>
                <c:pt idx="299">
                  <c:v>76.66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57-4A1E-B202-B29864E2E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090335920"/>
        <c:axId val="973770896"/>
      </c:stockChart>
      <c:dateAx>
        <c:axId val="1090335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770896"/>
        <c:crosses val="autoZero"/>
        <c:auto val="1"/>
        <c:lblOffset val="100"/>
        <c:baseTimeUnit val="days"/>
      </c:dateAx>
      <c:valAx>
        <c:axId val="9737708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033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Indu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'!$AO$21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'!$AO$22:$AO$321</c:f>
              <c:numCache>
                <c:formatCode>General</c:formatCode>
                <c:ptCount val="300"/>
                <c:pt idx="0">
                  <c:v>66.66</c:v>
                </c:pt>
                <c:pt idx="1">
                  <c:v>63.33</c:v>
                </c:pt>
                <c:pt idx="2">
                  <c:v>63.33</c:v>
                </c:pt>
                <c:pt idx="3">
                  <c:v>60</c:v>
                </c:pt>
                <c:pt idx="4">
                  <c:v>66.66</c:v>
                </c:pt>
                <c:pt idx="5">
                  <c:v>63.33</c:v>
                </c:pt>
                <c:pt idx="6">
                  <c:v>63.33</c:v>
                </c:pt>
                <c:pt idx="7">
                  <c:v>63.33</c:v>
                </c:pt>
                <c:pt idx="8">
                  <c:v>66.66</c:v>
                </c:pt>
                <c:pt idx="9">
                  <c:v>60</c:v>
                </c:pt>
                <c:pt idx="10">
                  <c:v>60</c:v>
                </c:pt>
                <c:pt idx="11">
                  <c:v>63.33</c:v>
                </c:pt>
                <c:pt idx="12">
                  <c:v>53.33</c:v>
                </c:pt>
                <c:pt idx="13">
                  <c:v>53.33</c:v>
                </c:pt>
                <c:pt idx="14">
                  <c:v>43.33</c:v>
                </c:pt>
                <c:pt idx="15">
                  <c:v>43.33</c:v>
                </c:pt>
                <c:pt idx="16">
                  <c:v>56.66</c:v>
                </c:pt>
                <c:pt idx="17">
                  <c:v>60</c:v>
                </c:pt>
                <c:pt idx="18">
                  <c:v>60</c:v>
                </c:pt>
                <c:pt idx="19">
                  <c:v>66.66</c:v>
                </c:pt>
                <c:pt idx="20">
                  <c:v>73.33</c:v>
                </c:pt>
                <c:pt idx="21">
                  <c:v>66.66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73.33</c:v>
                </c:pt>
                <c:pt idx="28">
                  <c:v>76.66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83.33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76.66</c:v>
                </c:pt>
                <c:pt idx="42">
                  <c:v>80</c:v>
                </c:pt>
                <c:pt idx="43">
                  <c:v>86.66</c:v>
                </c:pt>
                <c:pt idx="44">
                  <c:v>83.33</c:v>
                </c:pt>
                <c:pt idx="45">
                  <c:v>83.33</c:v>
                </c:pt>
                <c:pt idx="46">
                  <c:v>83.33</c:v>
                </c:pt>
                <c:pt idx="47">
                  <c:v>86.66</c:v>
                </c:pt>
                <c:pt idx="48">
                  <c:v>83.33</c:v>
                </c:pt>
                <c:pt idx="49">
                  <c:v>83.33</c:v>
                </c:pt>
                <c:pt idx="50">
                  <c:v>83.33</c:v>
                </c:pt>
                <c:pt idx="51">
                  <c:v>76.66</c:v>
                </c:pt>
                <c:pt idx="52">
                  <c:v>76.66</c:v>
                </c:pt>
                <c:pt idx="53">
                  <c:v>73.33</c:v>
                </c:pt>
                <c:pt idx="54">
                  <c:v>80</c:v>
                </c:pt>
                <c:pt idx="55">
                  <c:v>76.66</c:v>
                </c:pt>
                <c:pt idx="56">
                  <c:v>76.66</c:v>
                </c:pt>
                <c:pt idx="57">
                  <c:v>73.33</c:v>
                </c:pt>
                <c:pt idx="58">
                  <c:v>66.66</c:v>
                </c:pt>
                <c:pt idx="59">
                  <c:v>63.33</c:v>
                </c:pt>
                <c:pt idx="60">
                  <c:v>63.33</c:v>
                </c:pt>
                <c:pt idx="61">
                  <c:v>56.66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60</c:v>
                </c:pt>
                <c:pt idx="66">
                  <c:v>60</c:v>
                </c:pt>
                <c:pt idx="67">
                  <c:v>43.33</c:v>
                </c:pt>
                <c:pt idx="68">
                  <c:v>46.66</c:v>
                </c:pt>
                <c:pt idx="69">
                  <c:v>60</c:v>
                </c:pt>
                <c:pt idx="70">
                  <c:v>53.33</c:v>
                </c:pt>
                <c:pt idx="71">
                  <c:v>60</c:v>
                </c:pt>
                <c:pt idx="72">
                  <c:v>60</c:v>
                </c:pt>
                <c:pt idx="73">
                  <c:v>53.33</c:v>
                </c:pt>
                <c:pt idx="74">
                  <c:v>50</c:v>
                </c:pt>
                <c:pt idx="75">
                  <c:v>53.33</c:v>
                </c:pt>
                <c:pt idx="76">
                  <c:v>53.33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70</c:v>
                </c:pt>
                <c:pt idx="82">
                  <c:v>66.66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76.66</c:v>
                </c:pt>
                <c:pt idx="92">
                  <c:v>76.66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73.33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60</c:v>
                </c:pt>
                <c:pt idx="102">
                  <c:v>63.33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63.33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73.33</c:v>
                </c:pt>
                <c:pt idx="111">
                  <c:v>73.33</c:v>
                </c:pt>
                <c:pt idx="112">
                  <c:v>66.66</c:v>
                </c:pt>
                <c:pt idx="113">
                  <c:v>70</c:v>
                </c:pt>
                <c:pt idx="114">
                  <c:v>66.66</c:v>
                </c:pt>
                <c:pt idx="115">
                  <c:v>66.66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63.33</c:v>
                </c:pt>
                <c:pt idx="123">
                  <c:v>66.66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66.66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70</c:v>
                </c:pt>
                <c:pt idx="134">
                  <c:v>73.33</c:v>
                </c:pt>
                <c:pt idx="135">
                  <c:v>70</c:v>
                </c:pt>
                <c:pt idx="136">
                  <c:v>73.33</c:v>
                </c:pt>
                <c:pt idx="137">
                  <c:v>70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70</c:v>
                </c:pt>
                <c:pt idx="143">
                  <c:v>66.66</c:v>
                </c:pt>
                <c:pt idx="144">
                  <c:v>66.66</c:v>
                </c:pt>
                <c:pt idx="145">
                  <c:v>66.66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66.66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73.33</c:v>
                </c:pt>
                <c:pt idx="158">
                  <c:v>76.66</c:v>
                </c:pt>
                <c:pt idx="159">
                  <c:v>76.66</c:v>
                </c:pt>
                <c:pt idx="160">
                  <c:v>80</c:v>
                </c:pt>
                <c:pt idx="161">
                  <c:v>76.66</c:v>
                </c:pt>
                <c:pt idx="162">
                  <c:v>73.33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73.33</c:v>
                </c:pt>
                <c:pt idx="168">
                  <c:v>76.66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76.66</c:v>
                </c:pt>
                <c:pt idx="174">
                  <c:v>76.66</c:v>
                </c:pt>
                <c:pt idx="175">
                  <c:v>80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73.33</c:v>
                </c:pt>
                <c:pt idx="181">
                  <c:v>66.66</c:v>
                </c:pt>
                <c:pt idx="182">
                  <c:v>63.33</c:v>
                </c:pt>
                <c:pt idx="183">
                  <c:v>63.33</c:v>
                </c:pt>
                <c:pt idx="184">
                  <c:v>66.66</c:v>
                </c:pt>
                <c:pt idx="185">
                  <c:v>66.66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63.33</c:v>
                </c:pt>
                <c:pt idx="193">
                  <c:v>63.33</c:v>
                </c:pt>
                <c:pt idx="194">
                  <c:v>60</c:v>
                </c:pt>
                <c:pt idx="195">
                  <c:v>63.33</c:v>
                </c:pt>
                <c:pt idx="196">
                  <c:v>63.33</c:v>
                </c:pt>
                <c:pt idx="197">
                  <c:v>63.33</c:v>
                </c:pt>
                <c:pt idx="198">
                  <c:v>56.66</c:v>
                </c:pt>
                <c:pt idx="199">
                  <c:v>56.66</c:v>
                </c:pt>
                <c:pt idx="200">
                  <c:v>53.33</c:v>
                </c:pt>
                <c:pt idx="201">
                  <c:v>30</c:v>
                </c:pt>
                <c:pt idx="202">
                  <c:v>10</c:v>
                </c:pt>
                <c:pt idx="203">
                  <c:v>16.66</c:v>
                </c:pt>
                <c:pt idx="204">
                  <c:v>33.33</c:v>
                </c:pt>
                <c:pt idx="205">
                  <c:v>33.33</c:v>
                </c:pt>
                <c:pt idx="206">
                  <c:v>33.33</c:v>
                </c:pt>
                <c:pt idx="207">
                  <c:v>23.33</c:v>
                </c:pt>
                <c:pt idx="208">
                  <c:v>16.66</c:v>
                </c:pt>
                <c:pt idx="209">
                  <c:v>16.66</c:v>
                </c:pt>
                <c:pt idx="210">
                  <c:v>13.33</c:v>
                </c:pt>
                <c:pt idx="211">
                  <c:v>6.66</c:v>
                </c:pt>
                <c:pt idx="212">
                  <c:v>3.33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3.33</c:v>
                </c:pt>
                <c:pt idx="218">
                  <c:v>0.01</c:v>
                </c:pt>
                <c:pt idx="219">
                  <c:v>0.01</c:v>
                </c:pt>
                <c:pt idx="220">
                  <c:v>6.66</c:v>
                </c:pt>
                <c:pt idx="221">
                  <c:v>6.66</c:v>
                </c:pt>
                <c:pt idx="222">
                  <c:v>3.33</c:v>
                </c:pt>
                <c:pt idx="223">
                  <c:v>6.66</c:v>
                </c:pt>
                <c:pt idx="224">
                  <c:v>10</c:v>
                </c:pt>
                <c:pt idx="225">
                  <c:v>3.33</c:v>
                </c:pt>
                <c:pt idx="226">
                  <c:v>3.33</c:v>
                </c:pt>
                <c:pt idx="227">
                  <c:v>10</c:v>
                </c:pt>
                <c:pt idx="228">
                  <c:v>10.34</c:v>
                </c:pt>
                <c:pt idx="229">
                  <c:v>17.239999999999998</c:v>
                </c:pt>
                <c:pt idx="230">
                  <c:v>17.239999999999998</c:v>
                </c:pt>
                <c:pt idx="231">
                  <c:v>20.68</c:v>
                </c:pt>
                <c:pt idx="232">
                  <c:v>20.68</c:v>
                </c:pt>
                <c:pt idx="233">
                  <c:v>20.68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24.13</c:v>
                </c:pt>
                <c:pt idx="241">
                  <c:v>24.13</c:v>
                </c:pt>
                <c:pt idx="242">
                  <c:v>24.13</c:v>
                </c:pt>
                <c:pt idx="243">
                  <c:v>27.58</c:v>
                </c:pt>
                <c:pt idx="244">
                  <c:v>27.58</c:v>
                </c:pt>
                <c:pt idx="245">
                  <c:v>27.58</c:v>
                </c:pt>
                <c:pt idx="246">
                  <c:v>24.13</c:v>
                </c:pt>
                <c:pt idx="247">
                  <c:v>24.13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31.03</c:v>
                </c:pt>
                <c:pt idx="253">
                  <c:v>34.479999999999997</c:v>
                </c:pt>
                <c:pt idx="254">
                  <c:v>27.58</c:v>
                </c:pt>
                <c:pt idx="255">
                  <c:v>27.58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34.479999999999997</c:v>
                </c:pt>
                <c:pt idx="260">
                  <c:v>37.93</c:v>
                </c:pt>
                <c:pt idx="261">
                  <c:v>34.479999999999997</c:v>
                </c:pt>
                <c:pt idx="262">
                  <c:v>37.93</c:v>
                </c:pt>
                <c:pt idx="263">
                  <c:v>34.479999999999997</c:v>
                </c:pt>
                <c:pt idx="264">
                  <c:v>41.37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34.479999999999997</c:v>
                </c:pt>
                <c:pt idx="268">
                  <c:v>36.659999999999997</c:v>
                </c:pt>
                <c:pt idx="269">
                  <c:v>40</c:v>
                </c:pt>
                <c:pt idx="270">
                  <c:v>56.66</c:v>
                </c:pt>
                <c:pt idx="271">
                  <c:v>56.66</c:v>
                </c:pt>
                <c:pt idx="272">
                  <c:v>56.66</c:v>
                </c:pt>
                <c:pt idx="273">
                  <c:v>50</c:v>
                </c:pt>
                <c:pt idx="274">
                  <c:v>33.33</c:v>
                </c:pt>
                <c:pt idx="275">
                  <c:v>33.33</c:v>
                </c:pt>
                <c:pt idx="276">
                  <c:v>26.66</c:v>
                </c:pt>
                <c:pt idx="277">
                  <c:v>43.33</c:v>
                </c:pt>
                <c:pt idx="278">
                  <c:v>43.33</c:v>
                </c:pt>
                <c:pt idx="279">
                  <c:v>30</c:v>
                </c:pt>
                <c:pt idx="280">
                  <c:v>36.659999999999997</c:v>
                </c:pt>
                <c:pt idx="281">
                  <c:v>30</c:v>
                </c:pt>
                <c:pt idx="282">
                  <c:v>36.659999999999997</c:v>
                </c:pt>
                <c:pt idx="283">
                  <c:v>33.33</c:v>
                </c:pt>
                <c:pt idx="284">
                  <c:v>26.66</c:v>
                </c:pt>
                <c:pt idx="285">
                  <c:v>30</c:v>
                </c:pt>
                <c:pt idx="286">
                  <c:v>23.33</c:v>
                </c:pt>
                <c:pt idx="287">
                  <c:v>30</c:v>
                </c:pt>
                <c:pt idx="288">
                  <c:v>30</c:v>
                </c:pt>
                <c:pt idx="289">
                  <c:v>40</c:v>
                </c:pt>
                <c:pt idx="290">
                  <c:v>40</c:v>
                </c:pt>
                <c:pt idx="291">
                  <c:v>33.33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43.33</c:v>
                </c:pt>
                <c:pt idx="297">
                  <c:v>50</c:v>
                </c:pt>
                <c:pt idx="298">
                  <c:v>43.33</c:v>
                </c:pt>
                <c:pt idx="29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B3-4E1A-8B14-D44006AD3C7E}"/>
            </c:ext>
          </c:extLst>
        </c:ser>
        <c:ser>
          <c:idx val="1"/>
          <c:order val="1"/>
          <c:tx>
            <c:strRef>
              <c:f>'Data '!$AP$21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'!$AP$22:$AP$321</c:f>
              <c:numCache>
                <c:formatCode>General</c:formatCode>
                <c:ptCount val="300"/>
                <c:pt idx="0">
                  <c:v>70</c:v>
                </c:pt>
                <c:pt idx="1">
                  <c:v>63.33</c:v>
                </c:pt>
                <c:pt idx="2">
                  <c:v>63.33</c:v>
                </c:pt>
                <c:pt idx="3">
                  <c:v>63.33</c:v>
                </c:pt>
                <c:pt idx="4">
                  <c:v>66.66</c:v>
                </c:pt>
                <c:pt idx="5">
                  <c:v>66.66</c:v>
                </c:pt>
                <c:pt idx="6">
                  <c:v>66.66</c:v>
                </c:pt>
                <c:pt idx="7">
                  <c:v>66.66</c:v>
                </c:pt>
                <c:pt idx="8">
                  <c:v>66.66</c:v>
                </c:pt>
                <c:pt idx="9">
                  <c:v>60</c:v>
                </c:pt>
                <c:pt idx="10">
                  <c:v>63.33</c:v>
                </c:pt>
                <c:pt idx="11">
                  <c:v>63.33</c:v>
                </c:pt>
                <c:pt idx="12">
                  <c:v>53.33</c:v>
                </c:pt>
                <c:pt idx="13">
                  <c:v>53.33</c:v>
                </c:pt>
                <c:pt idx="14">
                  <c:v>43.33</c:v>
                </c:pt>
                <c:pt idx="15">
                  <c:v>46.66</c:v>
                </c:pt>
                <c:pt idx="16">
                  <c:v>56.66</c:v>
                </c:pt>
                <c:pt idx="17">
                  <c:v>60</c:v>
                </c:pt>
                <c:pt idx="18">
                  <c:v>66.66</c:v>
                </c:pt>
                <c:pt idx="19">
                  <c:v>73.33</c:v>
                </c:pt>
                <c:pt idx="20">
                  <c:v>73.33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73.33</c:v>
                </c:pt>
                <c:pt idx="27">
                  <c:v>76.66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83.33</c:v>
                </c:pt>
                <c:pt idx="35">
                  <c:v>83.33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83.33</c:v>
                </c:pt>
                <c:pt idx="43">
                  <c:v>86.66</c:v>
                </c:pt>
                <c:pt idx="44">
                  <c:v>83.33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83.33</c:v>
                </c:pt>
                <c:pt idx="50">
                  <c:v>83.33</c:v>
                </c:pt>
                <c:pt idx="51">
                  <c:v>80</c:v>
                </c:pt>
                <c:pt idx="52">
                  <c:v>76.66</c:v>
                </c:pt>
                <c:pt idx="53">
                  <c:v>83.33</c:v>
                </c:pt>
                <c:pt idx="54">
                  <c:v>80</c:v>
                </c:pt>
                <c:pt idx="55">
                  <c:v>80</c:v>
                </c:pt>
                <c:pt idx="56">
                  <c:v>76.66</c:v>
                </c:pt>
                <c:pt idx="57">
                  <c:v>73.33</c:v>
                </c:pt>
                <c:pt idx="58">
                  <c:v>66.66</c:v>
                </c:pt>
                <c:pt idx="59">
                  <c:v>63.33</c:v>
                </c:pt>
                <c:pt idx="60">
                  <c:v>66.66</c:v>
                </c:pt>
                <c:pt idx="61">
                  <c:v>63.33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66.66</c:v>
                </c:pt>
                <c:pt idx="66">
                  <c:v>60</c:v>
                </c:pt>
                <c:pt idx="67">
                  <c:v>43.33</c:v>
                </c:pt>
                <c:pt idx="68">
                  <c:v>53.33</c:v>
                </c:pt>
                <c:pt idx="69">
                  <c:v>60</c:v>
                </c:pt>
                <c:pt idx="70">
                  <c:v>56.66</c:v>
                </c:pt>
                <c:pt idx="71">
                  <c:v>60</c:v>
                </c:pt>
                <c:pt idx="72">
                  <c:v>60</c:v>
                </c:pt>
                <c:pt idx="73">
                  <c:v>63.33</c:v>
                </c:pt>
                <c:pt idx="74">
                  <c:v>50</c:v>
                </c:pt>
                <c:pt idx="75">
                  <c:v>53.33</c:v>
                </c:pt>
                <c:pt idx="76">
                  <c:v>56.66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76.66</c:v>
                </c:pt>
                <c:pt idx="85">
                  <c:v>76.66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76.66</c:v>
                </c:pt>
                <c:pt idx="92">
                  <c:v>76.66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73.33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63.33</c:v>
                </c:pt>
                <c:pt idx="102">
                  <c:v>70</c:v>
                </c:pt>
                <c:pt idx="103">
                  <c:v>70</c:v>
                </c:pt>
                <c:pt idx="104">
                  <c:v>63.33</c:v>
                </c:pt>
                <c:pt idx="105">
                  <c:v>63.33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73.33</c:v>
                </c:pt>
                <c:pt idx="110">
                  <c:v>76.66</c:v>
                </c:pt>
                <c:pt idx="111">
                  <c:v>76.66</c:v>
                </c:pt>
                <c:pt idx="112">
                  <c:v>70</c:v>
                </c:pt>
                <c:pt idx="113">
                  <c:v>70</c:v>
                </c:pt>
                <c:pt idx="114">
                  <c:v>66.66</c:v>
                </c:pt>
                <c:pt idx="115">
                  <c:v>66.66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66.66</c:v>
                </c:pt>
                <c:pt idx="123">
                  <c:v>70</c:v>
                </c:pt>
                <c:pt idx="124">
                  <c:v>73.33</c:v>
                </c:pt>
                <c:pt idx="125">
                  <c:v>70</c:v>
                </c:pt>
                <c:pt idx="126">
                  <c:v>73.33</c:v>
                </c:pt>
                <c:pt idx="127">
                  <c:v>70</c:v>
                </c:pt>
                <c:pt idx="128">
                  <c:v>73.33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76.66</c:v>
                </c:pt>
                <c:pt idx="133">
                  <c:v>73.33</c:v>
                </c:pt>
                <c:pt idx="134">
                  <c:v>73.33</c:v>
                </c:pt>
                <c:pt idx="135">
                  <c:v>73.33</c:v>
                </c:pt>
                <c:pt idx="136">
                  <c:v>73.33</c:v>
                </c:pt>
                <c:pt idx="137">
                  <c:v>73.33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70</c:v>
                </c:pt>
                <c:pt idx="143">
                  <c:v>66.66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76.66</c:v>
                </c:pt>
                <c:pt idx="158">
                  <c:v>76.66</c:v>
                </c:pt>
                <c:pt idx="159">
                  <c:v>80</c:v>
                </c:pt>
                <c:pt idx="160">
                  <c:v>80</c:v>
                </c:pt>
                <c:pt idx="161">
                  <c:v>76.66</c:v>
                </c:pt>
                <c:pt idx="162">
                  <c:v>76.66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76.66</c:v>
                </c:pt>
                <c:pt idx="168">
                  <c:v>76.66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76.66</c:v>
                </c:pt>
                <c:pt idx="179">
                  <c:v>73.33</c:v>
                </c:pt>
                <c:pt idx="180">
                  <c:v>73.33</c:v>
                </c:pt>
                <c:pt idx="181">
                  <c:v>66.66</c:v>
                </c:pt>
                <c:pt idx="182">
                  <c:v>63.33</c:v>
                </c:pt>
                <c:pt idx="183">
                  <c:v>66.66</c:v>
                </c:pt>
                <c:pt idx="184">
                  <c:v>66.66</c:v>
                </c:pt>
                <c:pt idx="185">
                  <c:v>66.66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73.33</c:v>
                </c:pt>
                <c:pt idx="191">
                  <c:v>70</c:v>
                </c:pt>
                <c:pt idx="192">
                  <c:v>66.66</c:v>
                </c:pt>
                <c:pt idx="193">
                  <c:v>63.33</c:v>
                </c:pt>
                <c:pt idx="194">
                  <c:v>63.33</c:v>
                </c:pt>
                <c:pt idx="195">
                  <c:v>63.33</c:v>
                </c:pt>
                <c:pt idx="196">
                  <c:v>63.33</c:v>
                </c:pt>
                <c:pt idx="197">
                  <c:v>63.33</c:v>
                </c:pt>
                <c:pt idx="198">
                  <c:v>60</c:v>
                </c:pt>
                <c:pt idx="199">
                  <c:v>56.66</c:v>
                </c:pt>
                <c:pt idx="200">
                  <c:v>53.33</c:v>
                </c:pt>
                <c:pt idx="201">
                  <c:v>36.659999999999997</c:v>
                </c:pt>
                <c:pt idx="202">
                  <c:v>13.33</c:v>
                </c:pt>
                <c:pt idx="203">
                  <c:v>36.659999999999997</c:v>
                </c:pt>
                <c:pt idx="204">
                  <c:v>36.659999999999997</c:v>
                </c:pt>
                <c:pt idx="205">
                  <c:v>43.33</c:v>
                </c:pt>
                <c:pt idx="206">
                  <c:v>36.659999999999997</c:v>
                </c:pt>
                <c:pt idx="207">
                  <c:v>33.33</c:v>
                </c:pt>
                <c:pt idx="208">
                  <c:v>16.66</c:v>
                </c:pt>
                <c:pt idx="209">
                  <c:v>30</c:v>
                </c:pt>
                <c:pt idx="210">
                  <c:v>13.33</c:v>
                </c:pt>
                <c:pt idx="211">
                  <c:v>10</c:v>
                </c:pt>
                <c:pt idx="212">
                  <c:v>13.33</c:v>
                </c:pt>
                <c:pt idx="213">
                  <c:v>6.66</c:v>
                </c:pt>
                <c:pt idx="214">
                  <c:v>6.66</c:v>
                </c:pt>
                <c:pt idx="215">
                  <c:v>6.66</c:v>
                </c:pt>
                <c:pt idx="216">
                  <c:v>10</c:v>
                </c:pt>
                <c:pt idx="217">
                  <c:v>6.66</c:v>
                </c:pt>
                <c:pt idx="218">
                  <c:v>3.33</c:v>
                </c:pt>
                <c:pt idx="219">
                  <c:v>3.33</c:v>
                </c:pt>
                <c:pt idx="220">
                  <c:v>6.66</c:v>
                </c:pt>
                <c:pt idx="221">
                  <c:v>10</c:v>
                </c:pt>
                <c:pt idx="222">
                  <c:v>6.66</c:v>
                </c:pt>
                <c:pt idx="223">
                  <c:v>10</c:v>
                </c:pt>
                <c:pt idx="224">
                  <c:v>13.33</c:v>
                </c:pt>
                <c:pt idx="225">
                  <c:v>6.66</c:v>
                </c:pt>
                <c:pt idx="226">
                  <c:v>6.66</c:v>
                </c:pt>
                <c:pt idx="227">
                  <c:v>10</c:v>
                </c:pt>
                <c:pt idx="228">
                  <c:v>17.239999999999998</c:v>
                </c:pt>
                <c:pt idx="229">
                  <c:v>20.68</c:v>
                </c:pt>
                <c:pt idx="230">
                  <c:v>20.68</c:v>
                </c:pt>
                <c:pt idx="231">
                  <c:v>20.68</c:v>
                </c:pt>
                <c:pt idx="232">
                  <c:v>20.68</c:v>
                </c:pt>
                <c:pt idx="233">
                  <c:v>24.13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31.03</c:v>
                </c:pt>
                <c:pt idx="238">
                  <c:v>20.68</c:v>
                </c:pt>
                <c:pt idx="239">
                  <c:v>20.68</c:v>
                </c:pt>
                <c:pt idx="240">
                  <c:v>27.58</c:v>
                </c:pt>
                <c:pt idx="241">
                  <c:v>24.13</c:v>
                </c:pt>
                <c:pt idx="242">
                  <c:v>27.58</c:v>
                </c:pt>
                <c:pt idx="243">
                  <c:v>27.58</c:v>
                </c:pt>
                <c:pt idx="244">
                  <c:v>34.479999999999997</c:v>
                </c:pt>
                <c:pt idx="245">
                  <c:v>27.58</c:v>
                </c:pt>
                <c:pt idx="246">
                  <c:v>24.13</c:v>
                </c:pt>
                <c:pt idx="247">
                  <c:v>27.58</c:v>
                </c:pt>
                <c:pt idx="248">
                  <c:v>31.03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34.479999999999997</c:v>
                </c:pt>
                <c:pt idx="253">
                  <c:v>34.479999999999997</c:v>
                </c:pt>
                <c:pt idx="254">
                  <c:v>31.03</c:v>
                </c:pt>
                <c:pt idx="255">
                  <c:v>31.03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37.93</c:v>
                </c:pt>
                <c:pt idx="260">
                  <c:v>37.93</c:v>
                </c:pt>
                <c:pt idx="261">
                  <c:v>34.479999999999997</c:v>
                </c:pt>
                <c:pt idx="262">
                  <c:v>37.93</c:v>
                </c:pt>
                <c:pt idx="263">
                  <c:v>41.37</c:v>
                </c:pt>
                <c:pt idx="264">
                  <c:v>41.37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37.93</c:v>
                </c:pt>
                <c:pt idx="268">
                  <c:v>40</c:v>
                </c:pt>
                <c:pt idx="269">
                  <c:v>43.33</c:v>
                </c:pt>
                <c:pt idx="270">
                  <c:v>56.66</c:v>
                </c:pt>
                <c:pt idx="271">
                  <c:v>60</c:v>
                </c:pt>
                <c:pt idx="272">
                  <c:v>60</c:v>
                </c:pt>
                <c:pt idx="273">
                  <c:v>50</c:v>
                </c:pt>
                <c:pt idx="274">
                  <c:v>33.33</c:v>
                </c:pt>
                <c:pt idx="275">
                  <c:v>33.33</c:v>
                </c:pt>
                <c:pt idx="276">
                  <c:v>33.33</c:v>
                </c:pt>
                <c:pt idx="277">
                  <c:v>43.33</c:v>
                </c:pt>
                <c:pt idx="278">
                  <c:v>43.33</c:v>
                </c:pt>
                <c:pt idx="279">
                  <c:v>33.33</c:v>
                </c:pt>
                <c:pt idx="280">
                  <c:v>40</c:v>
                </c:pt>
                <c:pt idx="281">
                  <c:v>33.33</c:v>
                </c:pt>
                <c:pt idx="282">
                  <c:v>36.659999999999997</c:v>
                </c:pt>
                <c:pt idx="283">
                  <c:v>33.33</c:v>
                </c:pt>
                <c:pt idx="284">
                  <c:v>33.33</c:v>
                </c:pt>
                <c:pt idx="285">
                  <c:v>30</c:v>
                </c:pt>
                <c:pt idx="286">
                  <c:v>26.66</c:v>
                </c:pt>
                <c:pt idx="287">
                  <c:v>36.659999999999997</c:v>
                </c:pt>
                <c:pt idx="288">
                  <c:v>36.659999999999997</c:v>
                </c:pt>
                <c:pt idx="289">
                  <c:v>40</c:v>
                </c:pt>
                <c:pt idx="290">
                  <c:v>40</c:v>
                </c:pt>
                <c:pt idx="291">
                  <c:v>36.659999999999997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40</c:v>
                </c:pt>
                <c:pt idx="295">
                  <c:v>43.33</c:v>
                </c:pt>
                <c:pt idx="296">
                  <c:v>46.66</c:v>
                </c:pt>
                <c:pt idx="297">
                  <c:v>50</c:v>
                </c:pt>
                <c:pt idx="298">
                  <c:v>53.33</c:v>
                </c:pt>
                <c:pt idx="29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B3-4E1A-8B14-D44006AD3C7E}"/>
            </c:ext>
          </c:extLst>
        </c:ser>
        <c:ser>
          <c:idx val="2"/>
          <c:order val="2"/>
          <c:tx>
            <c:strRef>
              <c:f>'Data '!$AQ$21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'!$AQ$22:$AQ$321</c:f>
              <c:numCache>
                <c:formatCode>General</c:formatCode>
                <c:ptCount val="300"/>
                <c:pt idx="0">
                  <c:v>63.33</c:v>
                </c:pt>
                <c:pt idx="1">
                  <c:v>60</c:v>
                </c:pt>
                <c:pt idx="2">
                  <c:v>63.33</c:v>
                </c:pt>
                <c:pt idx="3">
                  <c:v>60</c:v>
                </c:pt>
                <c:pt idx="4">
                  <c:v>66.66</c:v>
                </c:pt>
                <c:pt idx="5">
                  <c:v>63.33</c:v>
                </c:pt>
                <c:pt idx="6">
                  <c:v>63.33</c:v>
                </c:pt>
                <c:pt idx="7">
                  <c:v>63.33</c:v>
                </c:pt>
                <c:pt idx="8">
                  <c:v>63.33</c:v>
                </c:pt>
                <c:pt idx="9">
                  <c:v>56.66</c:v>
                </c:pt>
                <c:pt idx="10">
                  <c:v>60</c:v>
                </c:pt>
                <c:pt idx="11">
                  <c:v>63.33</c:v>
                </c:pt>
                <c:pt idx="12">
                  <c:v>46.66</c:v>
                </c:pt>
                <c:pt idx="13">
                  <c:v>50</c:v>
                </c:pt>
                <c:pt idx="14">
                  <c:v>43.33</c:v>
                </c:pt>
                <c:pt idx="15">
                  <c:v>43.33</c:v>
                </c:pt>
                <c:pt idx="16">
                  <c:v>50</c:v>
                </c:pt>
                <c:pt idx="17">
                  <c:v>56.66</c:v>
                </c:pt>
                <c:pt idx="18">
                  <c:v>60</c:v>
                </c:pt>
                <c:pt idx="19">
                  <c:v>66.66</c:v>
                </c:pt>
                <c:pt idx="20">
                  <c:v>70</c:v>
                </c:pt>
                <c:pt idx="21">
                  <c:v>66.66</c:v>
                </c:pt>
                <c:pt idx="22">
                  <c:v>70</c:v>
                </c:pt>
                <c:pt idx="23">
                  <c:v>66.66</c:v>
                </c:pt>
                <c:pt idx="24">
                  <c:v>70</c:v>
                </c:pt>
                <c:pt idx="25">
                  <c:v>66.66</c:v>
                </c:pt>
                <c:pt idx="26">
                  <c:v>70</c:v>
                </c:pt>
                <c:pt idx="27">
                  <c:v>73.33</c:v>
                </c:pt>
                <c:pt idx="28">
                  <c:v>76.66</c:v>
                </c:pt>
                <c:pt idx="29">
                  <c:v>76.66</c:v>
                </c:pt>
                <c:pt idx="30">
                  <c:v>80</c:v>
                </c:pt>
                <c:pt idx="31">
                  <c:v>76.66</c:v>
                </c:pt>
                <c:pt idx="32">
                  <c:v>80</c:v>
                </c:pt>
                <c:pt idx="33">
                  <c:v>76.66</c:v>
                </c:pt>
                <c:pt idx="34">
                  <c:v>80</c:v>
                </c:pt>
                <c:pt idx="35">
                  <c:v>76.66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76.66</c:v>
                </c:pt>
                <c:pt idx="42">
                  <c:v>76.66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83.33</c:v>
                </c:pt>
                <c:pt idx="47">
                  <c:v>76.66</c:v>
                </c:pt>
                <c:pt idx="48">
                  <c:v>83.33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76.66</c:v>
                </c:pt>
                <c:pt idx="55">
                  <c:v>76.66</c:v>
                </c:pt>
                <c:pt idx="56">
                  <c:v>73.33</c:v>
                </c:pt>
                <c:pt idx="57">
                  <c:v>70</c:v>
                </c:pt>
                <c:pt idx="58">
                  <c:v>63.33</c:v>
                </c:pt>
                <c:pt idx="59">
                  <c:v>56.66</c:v>
                </c:pt>
                <c:pt idx="60">
                  <c:v>56.66</c:v>
                </c:pt>
                <c:pt idx="61">
                  <c:v>53.33</c:v>
                </c:pt>
                <c:pt idx="62">
                  <c:v>66.66</c:v>
                </c:pt>
                <c:pt idx="63">
                  <c:v>66.66</c:v>
                </c:pt>
                <c:pt idx="64">
                  <c:v>63.33</c:v>
                </c:pt>
                <c:pt idx="65">
                  <c:v>60</c:v>
                </c:pt>
                <c:pt idx="66">
                  <c:v>43.33</c:v>
                </c:pt>
                <c:pt idx="67">
                  <c:v>43.33</c:v>
                </c:pt>
                <c:pt idx="68">
                  <c:v>46.66</c:v>
                </c:pt>
                <c:pt idx="69">
                  <c:v>56.66</c:v>
                </c:pt>
                <c:pt idx="70">
                  <c:v>50</c:v>
                </c:pt>
                <c:pt idx="71">
                  <c:v>60</c:v>
                </c:pt>
                <c:pt idx="72">
                  <c:v>60</c:v>
                </c:pt>
                <c:pt idx="73">
                  <c:v>43.33</c:v>
                </c:pt>
                <c:pt idx="74">
                  <c:v>46.66</c:v>
                </c:pt>
                <c:pt idx="75">
                  <c:v>53.33</c:v>
                </c:pt>
                <c:pt idx="76">
                  <c:v>53.33</c:v>
                </c:pt>
                <c:pt idx="77">
                  <c:v>66.66</c:v>
                </c:pt>
                <c:pt idx="78">
                  <c:v>66.66</c:v>
                </c:pt>
                <c:pt idx="79">
                  <c:v>60</c:v>
                </c:pt>
                <c:pt idx="80">
                  <c:v>63.33</c:v>
                </c:pt>
                <c:pt idx="81">
                  <c:v>66.66</c:v>
                </c:pt>
                <c:pt idx="82">
                  <c:v>66.66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73.33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56.66</c:v>
                </c:pt>
                <c:pt idx="101">
                  <c:v>56.66</c:v>
                </c:pt>
                <c:pt idx="102">
                  <c:v>63.33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63.33</c:v>
                </c:pt>
                <c:pt idx="107">
                  <c:v>70</c:v>
                </c:pt>
                <c:pt idx="108">
                  <c:v>70</c:v>
                </c:pt>
                <c:pt idx="109">
                  <c:v>66.66</c:v>
                </c:pt>
                <c:pt idx="110">
                  <c:v>73.33</c:v>
                </c:pt>
                <c:pt idx="111">
                  <c:v>66.66</c:v>
                </c:pt>
                <c:pt idx="112">
                  <c:v>63.33</c:v>
                </c:pt>
                <c:pt idx="113">
                  <c:v>66.66</c:v>
                </c:pt>
                <c:pt idx="114">
                  <c:v>63.33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63.33</c:v>
                </c:pt>
                <c:pt idx="120">
                  <c:v>63.33</c:v>
                </c:pt>
                <c:pt idx="121">
                  <c:v>60</c:v>
                </c:pt>
                <c:pt idx="122">
                  <c:v>63.33</c:v>
                </c:pt>
                <c:pt idx="123">
                  <c:v>66.66</c:v>
                </c:pt>
                <c:pt idx="124">
                  <c:v>70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66.66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70</c:v>
                </c:pt>
                <c:pt idx="142">
                  <c:v>66.66</c:v>
                </c:pt>
                <c:pt idx="143">
                  <c:v>66.66</c:v>
                </c:pt>
                <c:pt idx="144">
                  <c:v>66.66</c:v>
                </c:pt>
                <c:pt idx="145">
                  <c:v>66.66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66.66</c:v>
                </c:pt>
                <c:pt idx="150">
                  <c:v>66.66</c:v>
                </c:pt>
                <c:pt idx="151">
                  <c:v>66.66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73.33</c:v>
                </c:pt>
                <c:pt idx="158">
                  <c:v>73.33</c:v>
                </c:pt>
                <c:pt idx="159">
                  <c:v>76.66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73.33</c:v>
                </c:pt>
                <c:pt idx="168">
                  <c:v>73.33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76.66</c:v>
                </c:pt>
                <c:pt idx="174">
                  <c:v>76.66</c:v>
                </c:pt>
                <c:pt idx="175">
                  <c:v>76.66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66.66</c:v>
                </c:pt>
                <c:pt idx="181">
                  <c:v>63.33</c:v>
                </c:pt>
                <c:pt idx="182">
                  <c:v>60</c:v>
                </c:pt>
                <c:pt idx="183">
                  <c:v>63.33</c:v>
                </c:pt>
                <c:pt idx="184">
                  <c:v>63.33</c:v>
                </c:pt>
                <c:pt idx="185">
                  <c:v>63.33</c:v>
                </c:pt>
                <c:pt idx="186">
                  <c:v>70</c:v>
                </c:pt>
                <c:pt idx="187">
                  <c:v>70</c:v>
                </c:pt>
                <c:pt idx="188">
                  <c:v>66.66</c:v>
                </c:pt>
                <c:pt idx="189">
                  <c:v>66.66</c:v>
                </c:pt>
                <c:pt idx="190">
                  <c:v>66.66</c:v>
                </c:pt>
                <c:pt idx="191">
                  <c:v>63.33</c:v>
                </c:pt>
                <c:pt idx="192">
                  <c:v>63.33</c:v>
                </c:pt>
                <c:pt idx="193">
                  <c:v>63.33</c:v>
                </c:pt>
                <c:pt idx="194">
                  <c:v>60</c:v>
                </c:pt>
                <c:pt idx="195">
                  <c:v>63.33</c:v>
                </c:pt>
                <c:pt idx="196">
                  <c:v>63.33</c:v>
                </c:pt>
                <c:pt idx="197">
                  <c:v>60</c:v>
                </c:pt>
                <c:pt idx="198">
                  <c:v>56.66</c:v>
                </c:pt>
                <c:pt idx="199">
                  <c:v>46.66</c:v>
                </c:pt>
                <c:pt idx="200">
                  <c:v>46.66</c:v>
                </c:pt>
                <c:pt idx="201">
                  <c:v>20</c:v>
                </c:pt>
                <c:pt idx="202">
                  <c:v>10</c:v>
                </c:pt>
                <c:pt idx="203">
                  <c:v>16.66</c:v>
                </c:pt>
                <c:pt idx="204">
                  <c:v>23.33</c:v>
                </c:pt>
                <c:pt idx="205">
                  <c:v>33.33</c:v>
                </c:pt>
                <c:pt idx="206">
                  <c:v>33.33</c:v>
                </c:pt>
                <c:pt idx="207">
                  <c:v>23.33</c:v>
                </c:pt>
                <c:pt idx="208">
                  <c:v>13.33</c:v>
                </c:pt>
                <c:pt idx="209">
                  <c:v>13.33</c:v>
                </c:pt>
                <c:pt idx="210">
                  <c:v>10</c:v>
                </c:pt>
                <c:pt idx="211">
                  <c:v>3.33</c:v>
                </c:pt>
                <c:pt idx="212">
                  <c:v>3.33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3.33</c:v>
                </c:pt>
                <c:pt idx="222">
                  <c:v>3.33</c:v>
                </c:pt>
                <c:pt idx="223">
                  <c:v>3.33</c:v>
                </c:pt>
                <c:pt idx="224">
                  <c:v>6.66</c:v>
                </c:pt>
                <c:pt idx="225">
                  <c:v>3.33</c:v>
                </c:pt>
                <c:pt idx="226">
                  <c:v>3.33</c:v>
                </c:pt>
                <c:pt idx="227">
                  <c:v>6.66</c:v>
                </c:pt>
                <c:pt idx="228">
                  <c:v>10.34</c:v>
                </c:pt>
                <c:pt idx="229">
                  <c:v>17.239999999999998</c:v>
                </c:pt>
                <c:pt idx="230">
                  <c:v>17.239999999999998</c:v>
                </c:pt>
                <c:pt idx="231">
                  <c:v>20.68</c:v>
                </c:pt>
                <c:pt idx="232">
                  <c:v>17.239999999999998</c:v>
                </c:pt>
                <c:pt idx="233">
                  <c:v>20.68</c:v>
                </c:pt>
                <c:pt idx="234">
                  <c:v>24.13</c:v>
                </c:pt>
                <c:pt idx="235">
                  <c:v>24.13</c:v>
                </c:pt>
                <c:pt idx="236">
                  <c:v>24.13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20.68</c:v>
                </c:pt>
                <c:pt idx="241">
                  <c:v>24.13</c:v>
                </c:pt>
                <c:pt idx="242">
                  <c:v>24.13</c:v>
                </c:pt>
                <c:pt idx="243">
                  <c:v>24.13</c:v>
                </c:pt>
                <c:pt idx="244">
                  <c:v>27.58</c:v>
                </c:pt>
                <c:pt idx="245">
                  <c:v>24.13</c:v>
                </c:pt>
                <c:pt idx="246">
                  <c:v>24.13</c:v>
                </c:pt>
                <c:pt idx="247">
                  <c:v>24.13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31.03</c:v>
                </c:pt>
                <c:pt idx="253">
                  <c:v>27.58</c:v>
                </c:pt>
                <c:pt idx="254">
                  <c:v>27.58</c:v>
                </c:pt>
                <c:pt idx="255">
                  <c:v>27.58</c:v>
                </c:pt>
                <c:pt idx="256">
                  <c:v>27.58</c:v>
                </c:pt>
                <c:pt idx="257">
                  <c:v>31.03</c:v>
                </c:pt>
                <c:pt idx="258">
                  <c:v>34.479999999999997</c:v>
                </c:pt>
                <c:pt idx="259">
                  <c:v>34.479999999999997</c:v>
                </c:pt>
                <c:pt idx="260">
                  <c:v>34.479999999999997</c:v>
                </c:pt>
                <c:pt idx="261">
                  <c:v>34.479999999999997</c:v>
                </c:pt>
                <c:pt idx="262">
                  <c:v>34.479999999999997</c:v>
                </c:pt>
                <c:pt idx="263">
                  <c:v>34.479999999999997</c:v>
                </c:pt>
                <c:pt idx="264">
                  <c:v>37.93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33.33</c:v>
                </c:pt>
                <c:pt idx="268">
                  <c:v>36.659999999999997</c:v>
                </c:pt>
                <c:pt idx="269">
                  <c:v>40</c:v>
                </c:pt>
                <c:pt idx="270">
                  <c:v>50</c:v>
                </c:pt>
                <c:pt idx="271">
                  <c:v>56.66</c:v>
                </c:pt>
                <c:pt idx="272">
                  <c:v>50</c:v>
                </c:pt>
                <c:pt idx="273">
                  <c:v>43.33</c:v>
                </c:pt>
                <c:pt idx="274">
                  <c:v>30</c:v>
                </c:pt>
                <c:pt idx="275">
                  <c:v>26.66</c:v>
                </c:pt>
                <c:pt idx="276">
                  <c:v>23.33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26.66</c:v>
                </c:pt>
                <c:pt idx="281">
                  <c:v>30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23.33</c:v>
                </c:pt>
                <c:pt idx="286">
                  <c:v>23.33</c:v>
                </c:pt>
                <c:pt idx="287">
                  <c:v>26.66</c:v>
                </c:pt>
                <c:pt idx="288">
                  <c:v>26.66</c:v>
                </c:pt>
                <c:pt idx="289">
                  <c:v>33.33</c:v>
                </c:pt>
                <c:pt idx="290">
                  <c:v>33.33</c:v>
                </c:pt>
                <c:pt idx="291">
                  <c:v>33.33</c:v>
                </c:pt>
                <c:pt idx="292">
                  <c:v>33.33</c:v>
                </c:pt>
                <c:pt idx="293">
                  <c:v>30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40</c:v>
                </c:pt>
                <c:pt idx="297">
                  <c:v>46.66</c:v>
                </c:pt>
                <c:pt idx="298">
                  <c:v>43.33</c:v>
                </c:pt>
                <c:pt idx="299">
                  <c:v>46.66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9B3-4E1A-8B14-D44006AD3C7E}"/>
            </c:ext>
          </c:extLst>
        </c:ser>
        <c:ser>
          <c:idx val="3"/>
          <c:order val="3"/>
          <c:tx>
            <c:strRef>
              <c:f>'Data '!$AR$21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'!$AR$22:$AR$321</c:f>
              <c:numCache>
                <c:formatCode>General</c:formatCode>
                <c:ptCount val="300"/>
                <c:pt idx="0">
                  <c:v>70</c:v>
                </c:pt>
                <c:pt idx="1">
                  <c:v>63.33</c:v>
                </c:pt>
                <c:pt idx="2">
                  <c:v>63.33</c:v>
                </c:pt>
                <c:pt idx="3">
                  <c:v>63.33</c:v>
                </c:pt>
                <c:pt idx="4">
                  <c:v>66.66</c:v>
                </c:pt>
                <c:pt idx="5">
                  <c:v>63.33</c:v>
                </c:pt>
                <c:pt idx="6">
                  <c:v>66.66</c:v>
                </c:pt>
                <c:pt idx="7">
                  <c:v>66.66</c:v>
                </c:pt>
                <c:pt idx="8">
                  <c:v>66.66</c:v>
                </c:pt>
                <c:pt idx="9">
                  <c:v>60</c:v>
                </c:pt>
                <c:pt idx="10">
                  <c:v>63.33</c:v>
                </c:pt>
                <c:pt idx="11">
                  <c:v>63.33</c:v>
                </c:pt>
                <c:pt idx="12">
                  <c:v>53.33</c:v>
                </c:pt>
                <c:pt idx="13">
                  <c:v>50</c:v>
                </c:pt>
                <c:pt idx="14">
                  <c:v>43.33</c:v>
                </c:pt>
                <c:pt idx="15">
                  <c:v>43.33</c:v>
                </c:pt>
                <c:pt idx="16">
                  <c:v>53.33</c:v>
                </c:pt>
                <c:pt idx="17">
                  <c:v>56.66</c:v>
                </c:pt>
                <c:pt idx="18">
                  <c:v>63.33</c:v>
                </c:pt>
                <c:pt idx="19">
                  <c:v>66.66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66.66</c:v>
                </c:pt>
                <c:pt idx="24">
                  <c:v>70</c:v>
                </c:pt>
                <c:pt idx="25">
                  <c:v>70</c:v>
                </c:pt>
                <c:pt idx="26">
                  <c:v>73.33</c:v>
                </c:pt>
                <c:pt idx="27">
                  <c:v>73.33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76.66</c:v>
                </c:pt>
                <c:pt idx="34">
                  <c:v>80</c:v>
                </c:pt>
                <c:pt idx="35">
                  <c:v>76.66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80</c:v>
                </c:pt>
                <c:pt idx="42">
                  <c:v>83.33</c:v>
                </c:pt>
                <c:pt idx="43">
                  <c:v>86.66</c:v>
                </c:pt>
                <c:pt idx="44">
                  <c:v>83.33</c:v>
                </c:pt>
                <c:pt idx="45">
                  <c:v>83.33</c:v>
                </c:pt>
                <c:pt idx="46">
                  <c:v>86.66</c:v>
                </c:pt>
                <c:pt idx="47">
                  <c:v>83.33</c:v>
                </c:pt>
                <c:pt idx="48">
                  <c:v>83.33</c:v>
                </c:pt>
                <c:pt idx="49">
                  <c:v>83.33</c:v>
                </c:pt>
                <c:pt idx="50">
                  <c:v>83.33</c:v>
                </c:pt>
                <c:pt idx="51">
                  <c:v>76.66</c:v>
                </c:pt>
                <c:pt idx="52">
                  <c:v>76.66</c:v>
                </c:pt>
                <c:pt idx="53">
                  <c:v>83.33</c:v>
                </c:pt>
                <c:pt idx="54">
                  <c:v>80</c:v>
                </c:pt>
                <c:pt idx="55">
                  <c:v>76.66</c:v>
                </c:pt>
                <c:pt idx="56">
                  <c:v>73.33</c:v>
                </c:pt>
                <c:pt idx="57">
                  <c:v>70</c:v>
                </c:pt>
                <c:pt idx="58">
                  <c:v>63.33</c:v>
                </c:pt>
                <c:pt idx="59">
                  <c:v>56.66</c:v>
                </c:pt>
                <c:pt idx="60">
                  <c:v>63.33</c:v>
                </c:pt>
                <c:pt idx="61">
                  <c:v>63.33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66.66</c:v>
                </c:pt>
                <c:pt idx="66">
                  <c:v>43.33</c:v>
                </c:pt>
                <c:pt idx="67">
                  <c:v>43.33</c:v>
                </c:pt>
                <c:pt idx="68">
                  <c:v>53.33</c:v>
                </c:pt>
                <c:pt idx="69">
                  <c:v>56.66</c:v>
                </c:pt>
                <c:pt idx="70">
                  <c:v>50</c:v>
                </c:pt>
                <c:pt idx="71">
                  <c:v>60</c:v>
                </c:pt>
                <c:pt idx="72">
                  <c:v>60</c:v>
                </c:pt>
                <c:pt idx="73">
                  <c:v>43.33</c:v>
                </c:pt>
                <c:pt idx="74">
                  <c:v>50</c:v>
                </c:pt>
                <c:pt idx="75">
                  <c:v>53.33</c:v>
                </c:pt>
                <c:pt idx="76">
                  <c:v>56.66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66.66</c:v>
                </c:pt>
                <c:pt idx="82">
                  <c:v>70</c:v>
                </c:pt>
                <c:pt idx="83">
                  <c:v>70</c:v>
                </c:pt>
                <c:pt idx="84">
                  <c:v>76.66</c:v>
                </c:pt>
                <c:pt idx="85">
                  <c:v>76.66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60</c:v>
                </c:pt>
                <c:pt idx="101">
                  <c:v>63.33</c:v>
                </c:pt>
                <c:pt idx="102">
                  <c:v>70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73.33</c:v>
                </c:pt>
                <c:pt idx="110">
                  <c:v>73.33</c:v>
                </c:pt>
                <c:pt idx="111">
                  <c:v>66.66</c:v>
                </c:pt>
                <c:pt idx="112">
                  <c:v>70</c:v>
                </c:pt>
                <c:pt idx="113">
                  <c:v>66.66</c:v>
                </c:pt>
                <c:pt idx="114">
                  <c:v>63.33</c:v>
                </c:pt>
                <c:pt idx="115">
                  <c:v>63.33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66.66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76.66</c:v>
                </c:pt>
                <c:pt idx="133">
                  <c:v>73.33</c:v>
                </c:pt>
                <c:pt idx="134">
                  <c:v>70</c:v>
                </c:pt>
                <c:pt idx="135">
                  <c:v>73.33</c:v>
                </c:pt>
                <c:pt idx="136">
                  <c:v>70</c:v>
                </c:pt>
                <c:pt idx="137">
                  <c:v>73.33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70</c:v>
                </c:pt>
                <c:pt idx="142">
                  <c:v>66.66</c:v>
                </c:pt>
                <c:pt idx="143">
                  <c:v>66.66</c:v>
                </c:pt>
                <c:pt idx="144">
                  <c:v>66.66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73.33</c:v>
                </c:pt>
                <c:pt idx="158">
                  <c:v>76.66</c:v>
                </c:pt>
                <c:pt idx="159">
                  <c:v>76.66</c:v>
                </c:pt>
                <c:pt idx="160">
                  <c:v>76.66</c:v>
                </c:pt>
                <c:pt idx="161">
                  <c:v>73.33</c:v>
                </c:pt>
                <c:pt idx="162">
                  <c:v>76.66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76.66</c:v>
                </c:pt>
                <c:pt idx="168">
                  <c:v>73.33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66.66</c:v>
                </c:pt>
                <c:pt idx="181">
                  <c:v>63.33</c:v>
                </c:pt>
                <c:pt idx="182">
                  <c:v>63.33</c:v>
                </c:pt>
                <c:pt idx="183">
                  <c:v>63.33</c:v>
                </c:pt>
                <c:pt idx="184">
                  <c:v>63.33</c:v>
                </c:pt>
                <c:pt idx="185">
                  <c:v>63.33</c:v>
                </c:pt>
                <c:pt idx="186">
                  <c:v>70</c:v>
                </c:pt>
                <c:pt idx="187">
                  <c:v>70</c:v>
                </c:pt>
                <c:pt idx="188">
                  <c:v>66.66</c:v>
                </c:pt>
                <c:pt idx="189">
                  <c:v>70</c:v>
                </c:pt>
                <c:pt idx="190">
                  <c:v>66.66</c:v>
                </c:pt>
                <c:pt idx="191">
                  <c:v>63.33</c:v>
                </c:pt>
                <c:pt idx="192">
                  <c:v>63.33</c:v>
                </c:pt>
                <c:pt idx="193">
                  <c:v>63.33</c:v>
                </c:pt>
                <c:pt idx="194">
                  <c:v>63.33</c:v>
                </c:pt>
                <c:pt idx="195">
                  <c:v>63.33</c:v>
                </c:pt>
                <c:pt idx="196">
                  <c:v>63.33</c:v>
                </c:pt>
                <c:pt idx="197">
                  <c:v>60</c:v>
                </c:pt>
                <c:pt idx="198">
                  <c:v>56.66</c:v>
                </c:pt>
                <c:pt idx="199">
                  <c:v>50</c:v>
                </c:pt>
                <c:pt idx="200">
                  <c:v>46.66</c:v>
                </c:pt>
                <c:pt idx="201">
                  <c:v>20</c:v>
                </c:pt>
                <c:pt idx="202">
                  <c:v>13.33</c:v>
                </c:pt>
                <c:pt idx="203">
                  <c:v>36.659999999999997</c:v>
                </c:pt>
                <c:pt idx="204">
                  <c:v>23.33</c:v>
                </c:pt>
                <c:pt idx="205">
                  <c:v>40</c:v>
                </c:pt>
                <c:pt idx="206">
                  <c:v>33.33</c:v>
                </c:pt>
                <c:pt idx="207">
                  <c:v>33.33</c:v>
                </c:pt>
                <c:pt idx="208">
                  <c:v>13.33</c:v>
                </c:pt>
                <c:pt idx="209">
                  <c:v>30</c:v>
                </c:pt>
                <c:pt idx="210">
                  <c:v>10</c:v>
                </c:pt>
                <c:pt idx="211">
                  <c:v>3.33</c:v>
                </c:pt>
                <c:pt idx="212">
                  <c:v>13.33</c:v>
                </c:pt>
                <c:pt idx="213">
                  <c:v>0.01</c:v>
                </c:pt>
                <c:pt idx="214">
                  <c:v>6.66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3.33</c:v>
                </c:pt>
                <c:pt idx="220">
                  <c:v>0.01</c:v>
                </c:pt>
                <c:pt idx="221">
                  <c:v>10</c:v>
                </c:pt>
                <c:pt idx="222">
                  <c:v>3.33</c:v>
                </c:pt>
                <c:pt idx="223">
                  <c:v>10</c:v>
                </c:pt>
                <c:pt idx="224">
                  <c:v>6.66</c:v>
                </c:pt>
                <c:pt idx="225">
                  <c:v>3.33</c:v>
                </c:pt>
                <c:pt idx="226">
                  <c:v>6.66</c:v>
                </c:pt>
                <c:pt idx="227">
                  <c:v>6.89</c:v>
                </c:pt>
                <c:pt idx="228">
                  <c:v>17.239999999999998</c:v>
                </c:pt>
                <c:pt idx="229">
                  <c:v>17.239999999999998</c:v>
                </c:pt>
                <c:pt idx="230">
                  <c:v>20.68</c:v>
                </c:pt>
                <c:pt idx="231">
                  <c:v>20.68</c:v>
                </c:pt>
                <c:pt idx="232">
                  <c:v>20.68</c:v>
                </c:pt>
                <c:pt idx="233">
                  <c:v>24.13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20.68</c:v>
                </c:pt>
                <c:pt idx="241">
                  <c:v>24.13</c:v>
                </c:pt>
                <c:pt idx="242">
                  <c:v>27.58</c:v>
                </c:pt>
                <c:pt idx="243">
                  <c:v>24.13</c:v>
                </c:pt>
                <c:pt idx="244">
                  <c:v>31.03</c:v>
                </c:pt>
                <c:pt idx="245">
                  <c:v>24.13</c:v>
                </c:pt>
                <c:pt idx="246">
                  <c:v>24.13</c:v>
                </c:pt>
                <c:pt idx="247">
                  <c:v>27.58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34.479999999999997</c:v>
                </c:pt>
                <c:pt idx="253">
                  <c:v>27.58</c:v>
                </c:pt>
                <c:pt idx="254">
                  <c:v>27.58</c:v>
                </c:pt>
                <c:pt idx="255">
                  <c:v>31.03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37.93</c:v>
                </c:pt>
                <c:pt idx="260">
                  <c:v>34.479999999999997</c:v>
                </c:pt>
                <c:pt idx="261">
                  <c:v>34.479999999999997</c:v>
                </c:pt>
                <c:pt idx="262">
                  <c:v>34.479999999999997</c:v>
                </c:pt>
                <c:pt idx="263">
                  <c:v>41.37</c:v>
                </c:pt>
                <c:pt idx="264">
                  <c:v>37.93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33.33</c:v>
                </c:pt>
                <c:pt idx="268">
                  <c:v>40</c:v>
                </c:pt>
                <c:pt idx="269">
                  <c:v>43.33</c:v>
                </c:pt>
                <c:pt idx="270">
                  <c:v>50</c:v>
                </c:pt>
                <c:pt idx="271">
                  <c:v>60</c:v>
                </c:pt>
                <c:pt idx="272">
                  <c:v>53.33</c:v>
                </c:pt>
                <c:pt idx="273">
                  <c:v>43.33</c:v>
                </c:pt>
                <c:pt idx="274">
                  <c:v>30</c:v>
                </c:pt>
                <c:pt idx="275">
                  <c:v>26.66</c:v>
                </c:pt>
                <c:pt idx="276">
                  <c:v>30</c:v>
                </c:pt>
                <c:pt idx="277">
                  <c:v>43.33</c:v>
                </c:pt>
                <c:pt idx="278">
                  <c:v>30</c:v>
                </c:pt>
                <c:pt idx="279">
                  <c:v>30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33.33</c:v>
                </c:pt>
                <c:pt idx="285">
                  <c:v>23.33</c:v>
                </c:pt>
                <c:pt idx="286">
                  <c:v>26.66</c:v>
                </c:pt>
                <c:pt idx="287">
                  <c:v>33.33</c:v>
                </c:pt>
                <c:pt idx="288">
                  <c:v>33.33</c:v>
                </c:pt>
                <c:pt idx="289">
                  <c:v>33.33</c:v>
                </c:pt>
                <c:pt idx="290">
                  <c:v>40</c:v>
                </c:pt>
                <c:pt idx="291">
                  <c:v>36.659999999999997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46.66</c:v>
                </c:pt>
                <c:pt idx="297">
                  <c:v>46.66</c:v>
                </c:pt>
                <c:pt idx="298">
                  <c:v>50</c:v>
                </c:pt>
                <c:pt idx="299">
                  <c:v>46.66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9B3-4E1A-8B14-D44006AD3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616921040"/>
        <c:axId val="1616565296"/>
      </c:stockChart>
      <c:dateAx>
        <c:axId val="16169210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16565296"/>
        <c:crosses val="autoZero"/>
        <c:auto val="1"/>
        <c:lblOffset val="100"/>
        <c:baseTimeUnit val="days"/>
      </c:dateAx>
      <c:valAx>
        <c:axId val="161656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2104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Tran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'!$AV$21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'!$AV$22:$AV$321</c:f>
              <c:numCache>
                <c:formatCode>General</c:formatCode>
                <c:ptCount val="300"/>
                <c:pt idx="0">
                  <c:v>50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45</c:v>
                </c:pt>
                <c:pt idx="8">
                  <c:v>45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15</c:v>
                </c:pt>
                <c:pt idx="13">
                  <c:v>5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25</c:v>
                </c:pt>
                <c:pt idx="18">
                  <c:v>30</c:v>
                </c:pt>
                <c:pt idx="19">
                  <c:v>25</c:v>
                </c:pt>
                <c:pt idx="20">
                  <c:v>35</c:v>
                </c:pt>
                <c:pt idx="21">
                  <c:v>35</c:v>
                </c:pt>
                <c:pt idx="22">
                  <c:v>20</c:v>
                </c:pt>
                <c:pt idx="23">
                  <c:v>20</c:v>
                </c:pt>
                <c:pt idx="24">
                  <c:v>35</c:v>
                </c:pt>
                <c:pt idx="25">
                  <c:v>20</c:v>
                </c:pt>
                <c:pt idx="26">
                  <c:v>25</c:v>
                </c:pt>
                <c:pt idx="27">
                  <c:v>50</c:v>
                </c:pt>
                <c:pt idx="28">
                  <c:v>55</c:v>
                </c:pt>
                <c:pt idx="29">
                  <c:v>40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35</c:v>
                </c:pt>
                <c:pt idx="34">
                  <c:v>60</c:v>
                </c:pt>
                <c:pt idx="35">
                  <c:v>85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70</c:v>
                </c:pt>
                <c:pt idx="40">
                  <c:v>65</c:v>
                </c:pt>
                <c:pt idx="41">
                  <c:v>65</c:v>
                </c:pt>
                <c:pt idx="42">
                  <c:v>45</c:v>
                </c:pt>
                <c:pt idx="43">
                  <c:v>75</c:v>
                </c:pt>
                <c:pt idx="44">
                  <c:v>95</c:v>
                </c:pt>
                <c:pt idx="45">
                  <c:v>95</c:v>
                </c:pt>
                <c:pt idx="46">
                  <c:v>85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65</c:v>
                </c:pt>
                <c:pt idx="58">
                  <c:v>55</c:v>
                </c:pt>
                <c:pt idx="59">
                  <c:v>35</c:v>
                </c:pt>
                <c:pt idx="60">
                  <c:v>35</c:v>
                </c:pt>
                <c:pt idx="61">
                  <c:v>20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20</c:v>
                </c:pt>
                <c:pt idx="66">
                  <c:v>20</c:v>
                </c:pt>
                <c:pt idx="67">
                  <c:v>10</c:v>
                </c:pt>
                <c:pt idx="68">
                  <c:v>15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20</c:v>
                </c:pt>
                <c:pt idx="74">
                  <c:v>10</c:v>
                </c:pt>
                <c:pt idx="75">
                  <c:v>15</c:v>
                </c:pt>
                <c:pt idx="76">
                  <c:v>10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30</c:v>
                </c:pt>
                <c:pt idx="82">
                  <c:v>45</c:v>
                </c:pt>
                <c:pt idx="83">
                  <c:v>50</c:v>
                </c:pt>
                <c:pt idx="84">
                  <c:v>60</c:v>
                </c:pt>
                <c:pt idx="85">
                  <c:v>65</c:v>
                </c:pt>
                <c:pt idx="86">
                  <c:v>75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60</c:v>
                </c:pt>
                <c:pt idx="91">
                  <c:v>70</c:v>
                </c:pt>
                <c:pt idx="92">
                  <c:v>75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65</c:v>
                </c:pt>
                <c:pt idx="97">
                  <c:v>70</c:v>
                </c:pt>
                <c:pt idx="98">
                  <c:v>65</c:v>
                </c:pt>
                <c:pt idx="99">
                  <c:v>65</c:v>
                </c:pt>
                <c:pt idx="100">
                  <c:v>25</c:v>
                </c:pt>
                <c:pt idx="101">
                  <c:v>15</c:v>
                </c:pt>
                <c:pt idx="102">
                  <c:v>20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20</c:v>
                </c:pt>
                <c:pt idx="107">
                  <c:v>65</c:v>
                </c:pt>
                <c:pt idx="108">
                  <c:v>70</c:v>
                </c:pt>
                <c:pt idx="109">
                  <c:v>65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85</c:v>
                </c:pt>
                <c:pt idx="120">
                  <c:v>85</c:v>
                </c:pt>
                <c:pt idx="121">
                  <c:v>80</c:v>
                </c:pt>
                <c:pt idx="122">
                  <c:v>75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90</c:v>
                </c:pt>
                <c:pt idx="132">
                  <c:v>90</c:v>
                </c:pt>
                <c:pt idx="133">
                  <c:v>85</c:v>
                </c:pt>
                <c:pt idx="134">
                  <c:v>85</c:v>
                </c:pt>
                <c:pt idx="135">
                  <c:v>80</c:v>
                </c:pt>
                <c:pt idx="136">
                  <c:v>50</c:v>
                </c:pt>
                <c:pt idx="137">
                  <c:v>65</c:v>
                </c:pt>
                <c:pt idx="138">
                  <c:v>80</c:v>
                </c:pt>
                <c:pt idx="139">
                  <c:v>90</c:v>
                </c:pt>
                <c:pt idx="140">
                  <c:v>95</c:v>
                </c:pt>
                <c:pt idx="141">
                  <c:v>85</c:v>
                </c:pt>
                <c:pt idx="142">
                  <c:v>85</c:v>
                </c:pt>
                <c:pt idx="143">
                  <c:v>40</c:v>
                </c:pt>
                <c:pt idx="144">
                  <c:v>50</c:v>
                </c:pt>
                <c:pt idx="145">
                  <c:v>45</c:v>
                </c:pt>
                <c:pt idx="146">
                  <c:v>65</c:v>
                </c:pt>
                <c:pt idx="147">
                  <c:v>55</c:v>
                </c:pt>
                <c:pt idx="148">
                  <c:v>45</c:v>
                </c:pt>
                <c:pt idx="149">
                  <c:v>35</c:v>
                </c:pt>
                <c:pt idx="150">
                  <c:v>55</c:v>
                </c:pt>
                <c:pt idx="151">
                  <c:v>60</c:v>
                </c:pt>
                <c:pt idx="152">
                  <c:v>70</c:v>
                </c:pt>
                <c:pt idx="153">
                  <c:v>70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70</c:v>
                </c:pt>
                <c:pt idx="158">
                  <c:v>65</c:v>
                </c:pt>
                <c:pt idx="159">
                  <c:v>75</c:v>
                </c:pt>
                <c:pt idx="160">
                  <c:v>70</c:v>
                </c:pt>
                <c:pt idx="161">
                  <c:v>55</c:v>
                </c:pt>
                <c:pt idx="162">
                  <c:v>55</c:v>
                </c:pt>
                <c:pt idx="163">
                  <c:v>65</c:v>
                </c:pt>
                <c:pt idx="164">
                  <c:v>55</c:v>
                </c:pt>
                <c:pt idx="165">
                  <c:v>60</c:v>
                </c:pt>
                <c:pt idx="166">
                  <c:v>50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70</c:v>
                </c:pt>
                <c:pt idx="172">
                  <c:v>70</c:v>
                </c:pt>
                <c:pt idx="173">
                  <c:v>75</c:v>
                </c:pt>
                <c:pt idx="174">
                  <c:v>70</c:v>
                </c:pt>
                <c:pt idx="175">
                  <c:v>70</c:v>
                </c:pt>
                <c:pt idx="176">
                  <c:v>70</c:v>
                </c:pt>
                <c:pt idx="177">
                  <c:v>45</c:v>
                </c:pt>
                <c:pt idx="178">
                  <c:v>65</c:v>
                </c:pt>
                <c:pt idx="179">
                  <c:v>40</c:v>
                </c:pt>
                <c:pt idx="180">
                  <c:v>45</c:v>
                </c:pt>
                <c:pt idx="181">
                  <c:v>45</c:v>
                </c:pt>
                <c:pt idx="182">
                  <c:v>35</c:v>
                </c:pt>
                <c:pt idx="183">
                  <c:v>35</c:v>
                </c:pt>
                <c:pt idx="184">
                  <c:v>35</c:v>
                </c:pt>
                <c:pt idx="185">
                  <c:v>40</c:v>
                </c:pt>
                <c:pt idx="186">
                  <c:v>50</c:v>
                </c:pt>
                <c:pt idx="187">
                  <c:v>50</c:v>
                </c:pt>
                <c:pt idx="188">
                  <c:v>45</c:v>
                </c:pt>
                <c:pt idx="189">
                  <c:v>50</c:v>
                </c:pt>
                <c:pt idx="190">
                  <c:v>55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45</c:v>
                </c:pt>
                <c:pt idx="196">
                  <c:v>55</c:v>
                </c:pt>
                <c:pt idx="197">
                  <c:v>40</c:v>
                </c:pt>
                <c:pt idx="198">
                  <c:v>20</c:v>
                </c:pt>
                <c:pt idx="199">
                  <c:v>20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15</c:v>
                </c:pt>
                <c:pt idx="231">
                  <c:v>20</c:v>
                </c:pt>
                <c:pt idx="232">
                  <c:v>20</c:v>
                </c:pt>
                <c:pt idx="233">
                  <c:v>25</c:v>
                </c:pt>
                <c:pt idx="234">
                  <c:v>20</c:v>
                </c:pt>
                <c:pt idx="235">
                  <c:v>15</c:v>
                </c:pt>
                <c:pt idx="236">
                  <c:v>30</c:v>
                </c:pt>
                <c:pt idx="237">
                  <c:v>25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30</c:v>
                </c:pt>
                <c:pt idx="242">
                  <c:v>40</c:v>
                </c:pt>
                <c:pt idx="243">
                  <c:v>60</c:v>
                </c:pt>
                <c:pt idx="244">
                  <c:v>60</c:v>
                </c:pt>
                <c:pt idx="245">
                  <c:v>55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40</c:v>
                </c:pt>
                <c:pt idx="250">
                  <c:v>45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45</c:v>
                </c:pt>
                <c:pt idx="256">
                  <c:v>50</c:v>
                </c:pt>
                <c:pt idx="257">
                  <c:v>50</c:v>
                </c:pt>
                <c:pt idx="258">
                  <c:v>60</c:v>
                </c:pt>
                <c:pt idx="259">
                  <c:v>75</c:v>
                </c:pt>
                <c:pt idx="260">
                  <c:v>75</c:v>
                </c:pt>
                <c:pt idx="261">
                  <c:v>70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90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90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85</c:v>
                </c:pt>
                <c:pt idx="282">
                  <c:v>100</c:v>
                </c:pt>
                <c:pt idx="283">
                  <c:v>95</c:v>
                </c:pt>
                <c:pt idx="284">
                  <c:v>70</c:v>
                </c:pt>
                <c:pt idx="285">
                  <c:v>85</c:v>
                </c:pt>
                <c:pt idx="286">
                  <c:v>70</c:v>
                </c:pt>
                <c:pt idx="287">
                  <c:v>95</c:v>
                </c:pt>
                <c:pt idx="288">
                  <c:v>100</c:v>
                </c:pt>
                <c:pt idx="289">
                  <c:v>95</c:v>
                </c:pt>
                <c:pt idx="290">
                  <c:v>95</c:v>
                </c:pt>
                <c:pt idx="291">
                  <c:v>85</c:v>
                </c:pt>
                <c:pt idx="292">
                  <c:v>70</c:v>
                </c:pt>
                <c:pt idx="293">
                  <c:v>70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C9-48A6-B209-93655C7270D9}"/>
            </c:ext>
          </c:extLst>
        </c:ser>
        <c:ser>
          <c:idx val="1"/>
          <c:order val="1"/>
          <c:tx>
            <c:strRef>
              <c:f>'Data '!$AW$21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'!$AW$22:$AW$321</c:f>
              <c:numCache>
                <c:formatCode>General</c:formatCode>
                <c:ptCount val="300"/>
                <c:pt idx="0">
                  <c:v>60</c:v>
                </c:pt>
                <c:pt idx="1">
                  <c:v>50</c:v>
                </c:pt>
                <c:pt idx="2">
                  <c:v>45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35</c:v>
                </c:pt>
                <c:pt idx="20">
                  <c:v>40</c:v>
                </c:pt>
                <c:pt idx="21">
                  <c:v>35</c:v>
                </c:pt>
                <c:pt idx="22">
                  <c:v>30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55</c:v>
                </c:pt>
                <c:pt idx="27">
                  <c:v>50</c:v>
                </c:pt>
                <c:pt idx="28">
                  <c:v>60</c:v>
                </c:pt>
                <c:pt idx="29">
                  <c:v>70</c:v>
                </c:pt>
                <c:pt idx="30">
                  <c:v>40</c:v>
                </c:pt>
                <c:pt idx="31">
                  <c:v>30</c:v>
                </c:pt>
                <c:pt idx="32">
                  <c:v>35</c:v>
                </c:pt>
                <c:pt idx="33">
                  <c:v>55</c:v>
                </c:pt>
                <c:pt idx="34">
                  <c:v>70</c:v>
                </c:pt>
                <c:pt idx="35">
                  <c:v>90</c:v>
                </c:pt>
                <c:pt idx="36">
                  <c:v>80</c:v>
                </c:pt>
                <c:pt idx="37">
                  <c:v>80</c:v>
                </c:pt>
                <c:pt idx="38">
                  <c:v>75</c:v>
                </c:pt>
                <c:pt idx="39">
                  <c:v>75</c:v>
                </c:pt>
                <c:pt idx="40">
                  <c:v>65</c:v>
                </c:pt>
                <c:pt idx="41">
                  <c:v>65</c:v>
                </c:pt>
                <c:pt idx="42">
                  <c:v>75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85</c:v>
                </c:pt>
                <c:pt idx="47">
                  <c:v>80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75</c:v>
                </c:pt>
                <c:pt idx="58">
                  <c:v>60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40</c:v>
                </c:pt>
                <c:pt idx="63">
                  <c:v>35</c:v>
                </c:pt>
                <c:pt idx="64">
                  <c:v>35</c:v>
                </c:pt>
                <c:pt idx="65">
                  <c:v>30</c:v>
                </c:pt>
                <c:pt idx="66">
                  <c:v>20</c:v>
                </c:pt>
                <c:pt idx="67">
                  <c:v>10</c:v>
                </c:pt>
                <c:pt idx="68">
                  <c:v>20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30</c:v>
                </c:pt>
                <c:pt idx="73">
                  <c:v>25</c:v>
                </c:pt>
                <c:pt idx="74">
                  <c:v>15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50</c:v>
                </c:pt>
                <c:pt idx="82">
                  <c:v>55</c:v>
                </c:pt>
                <c:pt idx="83">
                  <c:v>60</c:v>
                </c:pt>
                <c:pt idx="84">
                  <c:v>65</c:v>
                </c:pt>
                <c:pt idx="85">
                  <c:v>75</c:v>
                </c:pt>
                <c:pt idx="86">
                  <c:v>80</c:v>
                </c:pt>
                <c:pt idx="87">
                  <c:v>85</c:v>
                </c:pt>
                <c:pt idx="88">
                  <c:v>80</c:v>
                </c:pt>
                <c:pt idx="89">
                  <c:v>75</c:v>
                </c:pt>
                <c:pt idx="90">
                  <c:v>65</c:v>
                </c:pt>
                <c:pt idx="91">
                  <c:v>70</c:v>
                </c:pt>
                <c:pt idx="92">
                  <c:v>75</c:v>
                </c:pt>
                <c:pt idx="93">
                  <c:v>60</c:v>
                </c:pt>
                <c:pt idx="94">
                  <c:v>75</c:v>
                </c:pt>
                <c:pt idx="95">
                  <c:v>70</c:v>
                </c:pt>
                <c:pt idx="96">
                  <c:v>65</c:v>
                </c:pt>
                <c:pt idx="97">
                  <c:v>75</c:v>
                </c:pt>
                <c:pt idx="98">
                  <c:v>70</c:v>
                </c:pt>
                <c:pt idx="99">
                  <c:v>70</c:v>
                </c:pt>
                <c:pt idx="100">
                  <c:v>25</c:v>
                </c:pt>
                <c:pt idx="101">
                  <c:v>20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35</c:v>
                </c:pt>
                <c:pt idx="106">
                  <c:v>40</c:v>
                </c:pt>
                <c:pt idx="107">
                  <c:v>80</c:v>
                </c:pt>
                <c:pt idx="108">
                  <c:v>75</c:v>
                </c:pt>
                <c:pt idx="109">
                  <c:v>85</c:v>
                </c:pt>
                <c:pt idx="110">
                  <c:v>80</c:v>
                </c:pt>
                <c:pt idx="111">
                  <c:v>85</c:v>
                </c:pt>
                <c:pt idx="112">
                  <c:v>85</c:v>
                </c:pt>
                <c:pt idx="113">
                  <c:v>95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85</c:v>
                </c:pt>
                <c:pt idx="121">
                  <c:v>80</c:v>
                </c:pt>
                <c:pt idx="122">
                  <c:v>85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90</c:v>
                </c:pt>
                <c:pt idx="132">
                  <c:v>90</c:v>
                </c:pt>
                <c:pt idx="133">
                  <c:v>85</c:v>
                </c:pt>
                <c:pt idx="134">
                  <c:v>85</c:v>
                </c:pt>
                <c:pt idx="135">
                  <c:v>80</c:v>
                </c:pt>
                <c:pt idx="136">
                  <c:v>60</c:v>
                </c:pt>
                <c:pt idx="137">
                  <c:v>85</c:v>
                </c:pt>
                <c:pt idx="138">
                  <c:v>90</c:v>
                </c:pt>
                <c:pt idx="139">
                  <c:v>90</c:v>
                </c:pt>
                <c:pt idx="140">
                  <c:v>95</c:v>
                </c:pt>
                <c:pt idx="141">
                  <c:v>90</c:v>
                </c:pt>
                <c:pt idx="142">
                  <c:v>85</c:v>
                </c:pt>
                <c:pt idx="143">
                  <c:v>40</c:v>
                </c:pt>
                <c:pt idx="144">
                  <c:v>55</c:v>
                </c:pt>
                <c:pt idx="145">
                  <c:v>45</c:v>
                </c:pt>
                <c:pt idx="146">
                  <c:v>65</c:v>
                </c:pt>
                <c:pt idx="147">
                  <c:v>60</c:v>
                </c:pt>
                <c:pt idx="148">
                  <c:v>55</c:v>
                </c:pt>
                <c:pt idx="149">
                  <c:v>35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75</c:v>
                </c:pt>
                <c:pt idx="154">
                  <c:v>65</c:v>
                </c:pt>
                <c:pt idx="155">
                  <c:v>70</c:v>
                </c:pt>
                <c:pt idx="156">
                  <c:v>70</c:v>
                </c:pt>
                <c:pt idx="157">
                  <c:v>80</c:v>
                </c:pt>
                <c:pt idx="158">
                  <c:v>70</c:v>
                </c:pt>
                <c:pt idx="159">
                  <c:v>75</c:v>
                </c:pt>
                <c:pt idx="160">
                  <c:v>70</c:v>
                </c:pt>
                <c:pt idx="161">
                  <c:v>55</c:v>
                </c:pt>
                <c:pt idx="162">
                  <c:v>60</c:v>
                </c:pt>
                <c:pt idx="163">
                  <c:v>65</c:v>
                </c:pt>
                <c:pt idx="164">
                  <c:v>60</c:v>
                </c:pt>
                <c:pt idx="165">
                  <c:v>60</c:v>
                </c:pt>
                <c:pt idx="166">
                  <c:v>65</c:v>
                </c:pt>
                <c:pt idx="167">
                  <c:v>70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75</c:v>
                </c:pt>
                <c:pt idx="174">
                  <c:v>85</c:v>
                </c:pt>
                <c:pt idx="175">
                  <c:v>70</c:v>
                </c:pt>
                <c:pt idx="176">
                  <c:v>70</c:v>
                </c:pt>
                <c:pt idx="177">
                  <c:v>60</c:v>
                </c:pt>
                <c:pt idx="178">
                  <c:v>65</c:v>
                </c:pt>
                <c:pt idx="179">
                  <c:v>45</c:v>
                </c:pt>
                <c:pt idx="180">
                  <c:v>45</c:v>
                </c:pt>
                <c:pt idx="181">
                  <c:v>50</c:v>
                </c:pt>
                <c:pt idx="182">
                  <c:v>35</c:v>
                </c:pt>
                <c:pt idx="183">
                  <c:v>35</c:v>
                </c:pt>
                <c:pt idx="184">
                  <c:v>35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50</c:v>
                </c:pt>
                <c:pt idx="192">
                  <c:v>50</c:v>
                </c:pt>
                <c:pt idx="193">
                  <c:v>55</c:v>
                </c:pt>
                <c:pt idx="194">
                  <c:v>55</c:v>
                </c:pt>
                <c:pt idx="195">
                  <c:v>55</c:v>
                </c:pt>
                <c:pt idx="196">
                  <c:v>55</c:v>
                </c:pt>
                <c:pt idx="197">
                  <c:v>45</c:v>
                </c:pt>
                <c:pt idx="198">
                  <c:v>25</c:v>
                </c:pt>
                <c:pt idx="199">
                  <c:v>20</c:v>
                </c:pt>
                <c:pt idx="200">
                  <c:v>15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5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5</c:v>
                </c:pt>
                <c:pt idx="228">
                  <c:v>10</c:v>
                </c:pt>
                <c:pt idx="229">
                  <c:v>15</c:v>
                </c:pt>
                <c:pt idx="230">
                  <c:v>20</c:v>
                </c:pt>
                <c:pt idx="231">
                  <c:v>25</c:v>
                </c:pt>
                <c:pt idx="232">
                  <c:v>20</c:v>
                </c:pt>
                <c:pt idx="233">
                  <c:v>25</c:v>
                </c:pt>
                <c:pt idx="234">
                  <c:v>20</c:v>
                </c:pt>
                <c:pt idx="235">
                  <c:v>25</c:v>
                </c:pt>
                <c:pt idx="236">
                  <c:v>30</c:v>
                </c:pt>
                <c:pt idx="237">
                  <c:v>25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35</c:v>
                </c:pt>
                <c:pt idx="242">
                  <c:v>55</c:v>
                </c:pt>
                <c:pt idx="243">
                  <c:v>60</c:v>
                </c:pt>
                <c:pt idx="244">
                  <c:v>65</c:v>
                </c:pt>
                <c:pt idx="245">
                  <c:v>55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45</c:v>
                </c:pt>
                <c:pt idx="250">
                  <c:v>50</c:v>
                </c:pt>
                <c:pt idx="251">
                  <c:v>55</c:v>
                </c:pt>
                <c:pt idx="252">
                  <c:v>55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65</c:v>
                </c:pt>
                <c:pt idx="258">
                  <c:v>75</c:v>
                </c:pt>
                <c:pt idx="259">
                  <c:v>75</c:v>
                </c:pt>
                <c:pt idx="260">
                  <c:v>75</c:v>
                </c:pt>
                <c:pt idx="261">
                  <c:v>75</c:v>
                </c:pt>
                <c:pt idx="262">
                  <c:v>95</c:v>
                </c:pt>
                <c:pt idx="263">
                  <c:v>100</c:v>
                </c:pt>
                <c:pt idx="264">
                  <c:v>100</c:v>
                </c:pt>
                <c:pt idx="265">
                  <c:v>95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90</c:v>
                </c:pt>
                <c:pt idx="282">
                  <c:v>100</c:v>
                </c:pt>
                <c:pt idx="283">
                  <c:v>95</c:v>
                </c:pt>
                <c:pt idx="284">
                  <c:v>85</c:v>
                </c:pt>
                <c:pt idx="285">
                  <c:v>85</c:v>
                </c:pt>
                <c:pt idx="286">
                  <c:v>95</c:v>
                </c:pt>
                <c:pt idx="287">
                  <c:v>100</c:v>
                </c:pt>
                <c:pt idx="288">
                  <c:v>100</c:v>
                </c:pt>
                <c:pt idx="289">
                  <c:v>95</c:v>
                </c:pt>
                <c:pt idx="290">
                  <c:v>95</c:v>
                </c:pt>
                <c:pt idx="291">
                  <c:v>85</c:v>
                </c:pt>
                <c:pt idx="292">
                  <c:v>80</c:v>
                </c:pt>
                <c:pt idx="293">
                  <c:v>70</c:v>
                </c:pt>
                <c:pt idx="294">
                  <c:v>80</c:v>
                </c:pt>
                <c:pt idx="295">
                  <c:v>90</c:v>
                </c:pt>
                <c:pt idx="296">
                  <c:v>85</c:v>
                </c:pt>
                <c:pt idx="297">
                  <c:v>95</c:v>
                </c:pt>
                <c:pt idx="298">
                  <c:v>95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C9-48A6-B209-93655C7270D9}"/>
            </c:ext>
          </c:extLst>
        </c:ser>
        <c:ser>
          <c:idx val="2"/>
          <c:order val="2"/>
          <c:tx>
            <c:strRef>
              <c:f>'Data '!$AX$21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'!$AX$22:$AX$321</c:f>
              <c:numCache>
                <c:formatCode>General</c:formatCode>
                <c:ptCount val="300"/>
                <c:pt idx="0">
                  <c:v>50</c:v>
                </c:pt>
                <c:pt idx="1">
                  <c:v>35</c:v>
                </c:pt>
                <c:pt idx="2">
                  <c:v>40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10</c:v>
                </c:pt>
                <c:pt idx="17">
                  <c:v>20</c:v>
                </c:pt>
                <c:pt idx="18">
                  <c:v>15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35</c:v>
                </c:pt>
                <c:pt idx="34">
                  <c:v>60</c:v>
                </c:pt>
                <c:pt idx="35">
                  <c:v>70</c:v>
                </c:pt>
                <c:pt idx="36">
                  <c:v>60</c:v>
                </c:pt>
                <c:pt idx="37">
                  <c:v>75</c:v>
                </c:pt>
                <c:pt idx="38">
                  <c:v>60</c:v>
                </c:pt>
                <c:pt idx="39">
                  <c:v>65</c:v>
                </c:pt>
                <c:pt idx="40">
                  <c:v>55</c:v>
                </c:pt>
                <c:pt idx="41">
                  <c:v>50</c:v>
                </c:pt>
                <c:pt idx="42">
                  <c:v>40</c:v>
                </c:pt>
                <c:pt idx="43">
                  <c:v>75</c:v>
                </c:pt>
                <c:pt idx="44">
                  <c:v>95</c:v>
                </c:pt>
                <c:pt idx="45">
                  <c:v>95</c:v>
                </c:pt>
                <c:pt idx="46">
                  <c:v>70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15</c:v>
                </c:pt>
                <c:pt idx="60">
                  <c:v>25</c:v>
                </c:pt>
                <c:pt idx="61">
                  <c:v>20</c:v>
                </c:pt>
                <c:pt idx="62">
                  <c:v>35</c:v>
                </c:pt>
                <c:pt idx="63">
                  <c:v>35</c:v>
                </c:pt>
                <c:pt idx="64">
                  <c:v>20</c:v>
                </c:pt>
                <c:pt idx="65">
                  <c:v>20</c:v>
                </c:pt>
                <c:pt idx="66">
                  <c:v>10</c:v>
                </c:pt>
                <c:pt idx="67">
                  <c:v>5</c:v>
                </c:pt>
                <c:pt idx="68">
                  <c:v>15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20</c:v>
                </c:pt>
                <c:pt idx="73">
                  <c:v>10</c:v>
                </c:pt>
                <c:pt idx="74">
                  <c:v>10</c:v>
                </c:pt>
                <c:pt idx="75">
                  <c:v>15</c:v>
                </c:pt>
                <c:pt idx="76">
                  <c:v>10</c:v>
                </c:pt>
                <c:pt idx="77">
                  <c:v>30</c:v>
                </c:pt>
                <c:pt idx="78">
                  <c:v>30</c:v>
                </c:pt>
                <c:pt idx="79">
                  <c:v>20</c:v>
                </c:pt>
                <c:pt idx="80">
                  <c:v>20</c:v>
                </c:pt>
                <c:pt idx="81">
                  <c:v>30</c:v>
                </c:pt>
                <c:pt idx="82">
                  <c:v>35</c:v>
                </c:pt>
                <c:pt idx="83">
                  <c:v>50</c:v>
                </c:pt>
                <c:pt idx="84">
                  <c:v>60</c:v>
                </c:pt>
                <c:pt idx="85">
                  <c:v>65</c:v>
                </c:pt>
                <c:pt idx="86">
                  <c:v>75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60</c:v>
                </c:pt>
                <c:pt idx="91">
                  <c:v>65</c:v>
                </c:pt>
                <c:pt idx="92">
                  <c:v>55</c:v>
                </c:pt>
                <c:pt idx="93">
                  <c:v>40</c:v>
                </c:pt>
                <c:pt idx="94">
                  <c:v>45</c:v>
                </c:pt>
                <c:pt idx="95">
                  <c:v>50</c:v>
                </c:pt>
                <c:pt idx="96">
                  <c:v>55</c:v>
                </c:pt>
                <c:pt idx="97">
                  <c:v>50</c:v>
                </c:pt>
                <c:pt idx="98">
                  <c:v>65</c:v>
                </c:pt>
                <c:pt idx="99">
                  <c:v>30</c:v>
                </c:pt>
                <c:pt idx="100">
                  <c:v>10</c:v>
                </c:pt>
                <c:pt idx="101">
                  <c:v>5</c:v>
                </c:pt>
                <c:pt idx="102">
                  <c:v>20</c:v>
                </c:pt>
                <c:pt idx="103">
                  <c:v>25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75</c:v>
                </c:pt>
                <c:pt idx="111">
                  <c:v>80</c:v>
                </c:pt>
                <c:pt idx="112">
                  <c:v>75</c:v>
                </c:pt>
                <c:pt idx="113">
                  <c:v>85</c:v>
                </c:pt>
                <c:pt idx="114">
                  <c:v>80</c:v>
                </c:pt>
                <c:pt idx="115">
                  <c:v>85</c:v>
                </c:pt>
                <c:pt idx="116">
                  <c:v>85</c:v>
                </c:pt>
                <c:pt idx="117">
                  <c:v>90</c:v>
                </c:pt>
                <c:pt idx="118">
                  <c:v>90</c:v>
                </c:pt>
                <c:pt idx="119">
                  <c:v>85</c:v>
                </c:pt>
                <c:pt idx="120">
                  <c:v>75</c:v>
                </c:pt>
                <c:pt idx="121">
                  <c:v>60</c:v>
                </c:pt>
                <c:pt idx="122">
                  <c:v>75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90</c:v>
                </c:pt>
                <c:pt idx="128">
                  <c:v>90</c:v>
                </c:pt>
                <c:pt idx="129">
                  <c:v>95</c:v>
                </c:pt>
                <c:pt idx="130">
                  <c:v>85</c:v>
                </c:pt>
                <c:pt idx="131">
                  <c:v>80</c:v>
                </c:pt>
                <c:pt idx="132">
                  <c:v>85</c:v>
                </c:pt>
                <c:pt idx="133">
                  <c:v>75</c:v>
                </c:pt>
                <c:pt idx="134">
                  <c:v>80</c:v>
                </c:pt>
                <c:pt idx="135">
                  <c:v>55</c:v>
                </c:pt>
                <c:pt idx="136">
                  <c:v>50</c:v>
                </c:pt>
                <c:pt idx="137">
                  <c:v>60</c:v>
                </c:pt>
                <c:pt idx="138">
                  <c:v>80</c:v>
                </c:pt>
                <c:pt idx="139">
                  <c:v>85</c:v>
                </c:pt>
                <c:pt idx="140">
                  <c:v>85</c:v>
                </c:pt>
                <c:pt idx="141">
                  <c:v>85</c:v>
                </c:pt>
                <c:pt idx="142">
                  <c:v>60</c:v>
                </c:pt>
                <c:pt idx="143">
                  <c:v>25</c:v>
                </c:pt>
                <c:pt idx="144">
                  <c:v>50</c:v>
                </c:pt>
                <c:pt idx="145">
                  <c:v>35</c:v>
                </c:pt>
                <c:pt idx="146">
                  <c:v>55</c:v>
                </c:pt>
                <c:pt idx="147">
                  <c:v>45</c:v>
                </c:pt>
                <c:pt idx="148">
                  <c:v>40</c:v>
                </c:pt>
                <c:pt idx="149">
                  <c:v>30</c:v>
                </c:pt>
                <c:pt idx="150">
                  <c:v>55</c:v>
                </c:pt>
                <c:pt idx="151">
                  <c:v>40</c:v>
                </c:pt>
                <c:pt idx="152">
                  <c:v>65</c:v>
                </c:pt>
                <c:pt idx="153">
                  <c:v>65</c:v>
                </c:pt>
                <c:pt idx="154">
                  <c:v>50</c:v>
                </c:pt>
                <c:pt idx="155">
                  <c:v>50</c:v>
                </c:pt>
                <c:pt idx="156">
                  <c:v>60</c:v>
                </c:pt>
                <c:pt idx="157">
                  <c:v>65</c:v>
                </c:pt>
                <c:pt idx="158">
                  <c:v>60</c:v>
                </c:pt>
                <c:pt idx="159">
                  <c:v>60</c:v>
                </c:pt>
                <c:pt idx="160">
                  <c:v>55</c:v>
                </c:pt>
                <c:pt idx="161">
                  <c:v>50</c:v>
                </c:pt>
                <c:pt idx="162">
                  <c:v>55</c:v>
                </c:pt>
                <c:pt idx="163">
                  <c:v>55</c:v>
                </c:pt>
                <c:pt idx="164">
                  <c:v>45</c:v>
                </c:pt>
                <c:pt idx="165">
                  <c:v>40</c:v>
                </c:pt>
                <c:pt idx="166">
                  <c:v>50</c:v>
                </c:pt>
                <c:pt idx="167">
                  <c:v>65</c:v>
                </c:pt>
                <c:pt idx="168">
                  <c:v>60</c:v>
                </c:pt>
                <c:pt idx="169">
                  <c:v>60</c:v>
                </c:pt>
                <c:pt idx="170">
                  <c:v>65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60</c:v>
                </c:pt>
                <c:pt idx="176">
                  <c:v>55</c:v>
                </c:pt>
                <c:pt idx="177">
                  <c:v>45</c:v>
                </c:pt>
                <c:pt idx="178">
                  <c:v>45</c:v>
                </c:pt>
                <c:pt idx="179">
                  <c:v>40</c:v>
                </c:pt>
                <c:pt idx="180">
                  <c:v>40</c:v>
                </c:pt>
                <c:pt idx="181">
                  <c:v>35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40</c:v>
                </c:pt>
                <c:pt idx="186">
                  <c:v>50</c:v>
                </c:pt>
                <c:pt idx="187">
                  <c:v>45</c:v>
                </c:pt>
                <c:pt idx="188">
                  <c:v>40</c:v>
                </c:pt>
                <c:pt idx="189">
                  <c:v>45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45</c:v>
                </c:pt>
                <c:pt idx="196">
                  <c:v>45</c:v>
                </c:pt>
                <c:pt idx="197">
                  <c:v>35</c:v>
                </c:pt>
                <c:pt idx="198">
                  <c:v>15</c:v>
                </c:pt>
                <c:pt idx="199">
                  <c:v>5</c:v>
                </c:pt>
                <c:pt idx="200">
                  <c:v>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5</c:v>
                </c:pt>
                <c:pt idx="229">
                  <c:v>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25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25</c:v>
                </c:pt>
                <c:pt idx="241">
                  <c:v>30</c:v>
                </c:pt>
                <c:pt idx="242">
                  <c:v>40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45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45</c:v>
                </c:pt>
                <c:pt idx="255">
                  <c:v>30</c:v>
                </c:pt>
                <c:pt idx="256">
                  <c:v>50</c:v>
                </c:pt>
                <c:pt idx="257">
                  <c:v>50</c:v>
                </c:pt>
                <c:pt idx="258">
                  <c:v>55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90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90</c:v>
                </c:pt>
                <c:pt idx="276">
                  <c:v>90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90</c:v>
                </c:pt>
                <c:pt idx="281">
                  <c:v>80</c:v>
                </c:pt>
                <c:pt idx="282">
                  <c:v>100</c:v>
                </c:pt>
                <c:pt idx="283">
                  <c:v>85</c:v>
                </c:pt>
                <c:pt idx="284">
                  <c:v>70</c:v>
                </c:pt>
                <c:pt idx="285">
                  <c:v>50</c:v>
                </c:pt>
                <c:pt idx="286">
                  <c:v>70</c:v>
                </c:pt>
                <c:pt idx="287">
                  <c:v>95</c:v>
                </c:pt>
                <c:pt idx="288">
                  <c:v>80</c:v>
                </c:pt>
                <c:pt idx="289">
                  <c:v>80</c:v>
                </c:pt>
                <c:pt idx="290">
                  <c:v>85</c:v>
                </c:pt>
                <c:pt idx="291">
                  <c:v>75</c:v>
                </c:pt>
                <c:pt idx="292">
                  <c:v>60</c:v>
                </c:pt>
                <c:pt idx="293">
                  <c:v>40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6C9-48A6-B209-93655C7270D9}"/>
            </c:ext>
          </c:extLst>
        </c:ser>
        <c:ser>
          <c:idx val="3"/>
          <c:order val="3"/>
          <c:tx>
            <c:strRef>
              <c:f>'Data '!$AY$21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'!$AY$22:$AY$321</c:f>
              <c:numCache>
                <c:formatCode>General</c:formatCode>
                <c:ptCount val="300"/>
                <c:pt idx="0">
                  <c:v>60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5</c:v>
                </c:pt>
                <c:pt idx="13">
                  <c:v>10</c:v>
                </c:pt>
                <c:pt idx="14">
                  <c:v>0.01</c:v>
                </c:pt>
                <c:pt idx="15">
                  <c:v>0.01</c:v>
                </c:pt>
                <c:pt idx="16">
                  <c:v>20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35</c:v>
                </c:pt>
                <c:pt idx="24">
                  <c:v>20</c:v>
                </c:pt>
                <c:pt idx="25">
                  <c:v>25</c:v>
                </c:pt>
                <c:pt idx="26">
                  <c:v>45</c:v>
                </c:pt>
                <c:pt idx="27">
                  <c:v>40</c:v>
                </c:pt>
                <c:pt idx="28">
                  <c:v>45</c:v>
                </c:pt>
                <c:pt idx="29">
                  <c:v>35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50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80</c:v>
                </c:pt>
                <c:pt idx="38">
                  <c:v>75</c:v>
                </c:pt>
                <c:pt idx="39">
                  <c:v>65</c:v>
                </c:pt>
                <c:pt idx="40">
                  <c:v>60</c:v>
                </c:pt>
                <c:pt idx="41">
                  <c:v>55</c:v>
                </c:pt>
                <c:pt idx="42">
                  <c:v>70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75</c:v>
                </c:pt>
                <c:pt idx="47">
                  <c:v>80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55</c:v>
                </c:pt>
                <c:pt idx="58">
                  <c:v>55</c:v>
                </c:pt>
                <c:pt idx="59">
                  <c:v>25</c:v>
                </c:pt>
                <c:pt idx="60">
                  <c:v>25</c:v>
                </c:pt>
                <c:pt idx="61">
                  <c:v>35</c:v>
                </c:pt>
                <c:pt idx="62">
                  <c:v>40</c:v>
                </c:pt>
                <c:pt idx="63">
                  <c:v>35</c:v>
                </c:pt>
                <c:pt idx="64">
                  <c:v>30</c:v>
                </c:pt>
                <c:pt idx="65">
                  <c:v>25</c:v>
                </c:pt>
                <c:pt idx="66">
                  <c:v>10</c:v>
                </c:pt>
                <c:pt idx="67">
                  <c:v>10</c:v>
                </c:pt>
                <c:pt idx="68">
                  <c:v>20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10</c:v>
                </c:pt>
                <c:pt idx="74">
                  <c:v>15</c:v>
                </c:pt>
                <c:pt idx="75">
                  <c:v>15</c:v>
                </c:pt>
                <c:pt idx="76">
                  <c:v>20</c:v>
                </c:pt>
                <c:pt idx="77">
                  <c:v>30</c:v>
                </c:pt>
                <c:pt idx="78">
                  <c:v>30</c:v>
                </c:pt>
                <c:pt idx="79">
                  <c:v>20</c:v>
                </c:pt>
                <c:pt idx="80">
                  <c:v>25</c:v>
                </c:pt>
                <c:pt idx="81">
                  <c:v>45</c:v>
                </c:pt>
                <c:pt idx="82">
                  <c:v>45</c:v>
                </c:pt>
                <c:pt idx="83">
                  <c:v>55</c:v>
                </c:pt>
                <c:pt idx="84">
                  <c:v>65</c:v>
                </c:pt>
                <c:pt idx="85">
                  <c:v>75</c:v>
                </c:pt>
                <c:pt idx="86">
                  <c:v>80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65</c:v>
                </c:pt>
                <c:pt idx="91">
                  <c:v>70</c:v>
                </c:pt>
                <c:pt idx="92">
                  <c:v>55</c:v>
                </c:pt>
                <c:pt idx="93">
                  <c:v>50</c:v>
                </c:pt>
                <c:pt idx="94">
                  <c:v>50</c:v>
                </c:pt>
                <c:pt idx="95">
                  <c:v>65</c:v>
                </c:pt>
                <c:pt idx="96">
                  <c:v>65</c:v>
                </c:pt>
                <c:pt idx="97">
                  <c:v>55</c:v>
                </c:pt>
                <c:pt idx="98">
                  <c:v>65</c:v>
                </c:pt>
                <c:pt idx="99">
                  <c:v>40</c:v>
                </c:pt>
                <c:pt idx="100">
                  <c:v>15</c:v>
                </c:pt>
                <c:pt idx="101">
                  <c:v>15</c:v>
                </c:pt>
                <c:pt idx="102">
                  <c:v>25</c:v>
                </c:pt>
                <c:pt idx="103">
                  <c:v>25</c:v>
                </c:pt>
                <c:pt idx="104">
                  <c:v>20</c:v>
                </c:pt>
                <c:pt idx="105">
                  <c:v>25</c:v>
                </c:pt>
                <c:pt idx="106">
                  <c:v>40</c:v>
                </c:pt>
                <c:pt idx="107">
                  <c:v>70</c:v>
                </c:pt>
                <c:pt idx="108">
                  <c:v>70</c:v>
                </c:pt>
                <c:pt idx="109">
                  <c:v>75</c:v>
                </c:pt>
                <c:pt idx="110">
                  <c:v>80</c:v>
                </c:pt>
                <c:pt idx="111">
                  <c:v>85</c:v>
                </c:pt>
                <c:pt idx="112">
                  <c:v>75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80</c:v>
                </c:pt>
                <c:pt idx="121">
                  <c:v>65</c:v>
                </c:pt>
                <c:pt idx="122">
                  <c:v>85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85</c:v>
                </c:pt>
                <c:pt idx="131">
                  <c:v>90</c:v>
                </c:pt>
                <c:pt idx="132">
                  <c:v>85</c:v>
                </c:pt>
                <c:pt idx="133">
                  <c:v>85</c:v>
                </c:pt>
                <c:pt idx="134">
                  <c:v>80</c:v>
                </c:pt>
                <c:pt idx="135">
                  <c:v>55</c:v>
                </c:pt>
                <c:pt idx="136">
                  <c:v>55</c:v>
                </c:pt>
                <c:pt idx="137">
                  <c:v>85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85</c:v>
                </c:pt>
                <c:pt idx="142">
                  <c:v>60</c:v>
                </c:pt>
                <c:pt idx="143">
                  <c:v>30</c:v>
                </c:pt>
                <c:pt idx="144">
                  <c:v>50</c:v>
                </c:pt>
                <c:pt idx="145">
                  <c:v>45</c:v>
                </c:pt>
                <c:pt idx="146">
                  <c:v>60</c:v>
                </c:pt>
                <c:pt idx="147">
                  <c:v>45</c:v>
                </c:pt>
                <c:pt idx="148">
                  <c:v>45</c:v>
                </c:pt>
                <c:pt idx="149">
                  <c:v>35</c:v>
                </c:pt>
                <c:pt idx="150">
                  <c:v>55</c:v>
                </c:pt>
                <c:pt idx="151">
                  <c:v>50</c:v>
                </c:pt>
                <c:pt idx="152">
                  <c:v>70</c:v>
                </c:pt>
                <c:pt idx="153">
                  <c:v>70</c:v>
                </c:pt>
                <c:pt idx="154">
                  <c:v>65</c:v>
                </c:pt>
                <c:pt idx="155">
                  <c:v>60</c:v>
                </c:pt>
                <c:pt idx="156">
                  <c:v>70</c:v>
                </c:pt>
                <c:pt idx="157">
                  <c:v>70</c:v>
                </c:pt>
                <c:pt idx="158">
                  <c:v>65</c:v>
                </c:pt>
                <c:pt idx="159">
                  <c:v>65</c:v>
                </c:pt>
                <c:pt idx="160">
                  <c:v>55</c:v>
                </c:pt>
                <c:pt idx="161">
                  <c:v>55</c:v>
                </c:pt>
                <c:pt idx="162">
                  <c:v>60</c:v>
                </c:pt>
                <c:pt idx="163">
                  <c:v>65</c:v>
                </c:pt>
                <c:pt idx="164">
                  <c:v>60</c:v>
                </c:pt>
                <c:pt idx="165">
                  <c:v>50</c:v>
                </c:pt>
                <c:pt idx="166">
                  <c:v>60</c:v>
                </c:pt>
                <c:pt idx="167">
                  <c:v>70</c:v>
                </c:pt>
                <c:pt idx="168">
                  <c:v>65</c:v>
                </c:pt>
                <c:pt idx="169">
                  <c:v>60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65</c:v>
                </c:pt>
                <c:pt idx="176">
                  <c:v>55</c:v>
                </c:pt>
                <c:pt idx="177">
                  <c:v>60</c:v>
                </c:pt>
                <c:pt idx="178">
                  <c:v>55</c:v>
                </c:pt>
                <c:pt idx="179">
                  <c:v>45</c:v>
                </c:pt>
                <c:pt idx="180">
                  <c:v>40</c:v>
                </c:pt>
                <c:pt idx="181">
                  <c:v>35</c:v>
                </c:pt>
                <c:pt idx="182">
                  <c:v>35</c:v>
                </c:pt>
                <c:pt idx="183">
                  <c:v>30</c:v>
                </c:pt>
                <c:pt idx="184">
                  <c:v>30</c:v>
                </c:pt>
                <c:pt idx="185">
                  <c:v>45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45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55</c:v>
                </c:pt>
                <c:pt idx="196">
                  <c:v>45</c:v>
                </c:pt>
                <c:pt idx="197">
                  <c:v>40</c:v>
                </c:pt>
                <c:pt idx="198">
                  <c:v>20</c:v>
                </c:pt>
                <c:pt idx="199">
                  <c:v>5</c:v>
                </c:pt>
                <c:pt idx="200">
                  <c:v>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5</c:v>
                </c:pt>
                <c:pt idx="229">
                  <c:v>10</c:v>
                </c:pt>
                <c:pt idx="230">
                  <c:v>20</c:v>
                </c:pt>
                <c:pt idx="231">
                  <c:v>25</c:v>
                </c:pt>
                <c:pt idx="232">
                  <c:v>15</c:v>
                </c:pt>
                <c:pt idx="233">
                  <c:v>25</c:v>
                </c:pt>
                <c:pt idx="234">
                  <c:v>15</c:v>
                </c:pt>
                <c:pt idx="235">
                  <c:v>25</c:v>
                </c:pt>
                <c:pt idx="236">
                  <c:v>25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35</c:v>
                </c:pt>
                <c:pt idx="242">
                  <c:v>45</c:v>
                </c:pt>
                <c:pt idx="243">
                  <c:v>50</c:v>
                </c:pt>
                <c:pt idx="244">
                  <c:v>60</c:v>
                </c:pt>
                <c:pt idx="245">
                  <c:v>50</c:v>
                </c:pt>
                <c:pt idx="246">
                  <c:v>45</c:v>
                </c:pt>
                <c:pt idx="247">
                  <c:v>45</c:v>
                </c:pt>
                <c:pt idx="248">
                  <c:v>40</c:v>
                </c:pt>
                <c:pt idx="249">
                  <c:v>40</c:v>
                </c:pt>
                <c:pt idx="250">
                  <c:v>50</c:v>
                </c:pt>
                <c:pt idx="251">
                  <c:v>55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65</c:v>
                </c:pt>
                <c:pt idx="258">
                  <c:v>55</c:v>
                </c:pt>
                <c:pt idx="259">
                  <c:v>75</c:v>
                </c:pt>
                <c:pt idx="260">
                  <c:v>70</c:v>
                </c:pt>
                <c:pt idx="261">
                  <c:v>70</c:v>
                </c:pt>
                <c:pt idx="262">
                  <c:v>95</c:v>
                </c:pt>
                <c:pt idx="263">
                  <c:v>100</c:v>
                </c:pt>
                <c:pt idx="264">
                  <c:v>100</c:v>
                </c:pt>
                <c:pt idx="265">
                  <c:v>95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95</c:v>
                </c:pt>
                <c:pt idx="281">
                  <c:v>90</c:v>
                </c:pt>
                <c:pt idx="282">
                  <c:v>100</c:v>
                </c:pt>
                <c:pt idx="283">
                  <c:v>90</c:v>
                </c:pt>
                <c:pt idx="284">
                  <c:v>85</c:v>
                </c:pt>
                <c:pt idx="285">
                  <c:v>70</c:v>
                </c:pt>
                <c:pt idx="286">
                  <c:v>95</c:v>
                </c:pt>
                <c:pt idx="287">
                  <c:v>100</c:v>
                </c:pt>
                <c:pt idx="288">
                  <c:v>85</c:v>
                </c:pt>
                <c:pt idx="289">
                  <c:v>85</c:v>
                </c:pt>
                <c:pt idx="290">
                  <c:v>90</c:v>
                </c:pt>
                <c:pt idx="291">
                  <c:v>80</c:v>
                </c:pt>
                <c:pt idx="292">
                  <c:v>80</c:v>
                </c:pt>
                <c:pt idx="293">
                  <c:v>45</c:v>
                </c:pt>
                <c:pt idx="294">
                  <c:v>75</c:v>
                </c:pt>
                <c:pt idx="295">
                  <c:v>80</c:v>
                </c:pt>
                <c:pt idx="296">
                  <c:v>80</c:v>
                </c:pt>
                <c:pt idx="297">
                  <c:v>95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6C9-48A6-B209-93655C727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25480368"/>
        <c:axId val="1814226240"/>
      </c:stockChart>
      <c:dateAx>
        <c:axId val="18254803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14226240"/>
        <c:crosses val="autoZero"/>
        <c:auto val="1"/>
        <c:lblOffset val="100"/>
        <c:baseTimeUnit val="days"/>
      </c:dateAx>
      <c:valAx>
        <c:axId val="181422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4803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Tran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'!$BA$21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'!$BA$22:$BA$321</c:f>
              <c:numCache>
                <c:formatCode>General</c:formatCode>
                <c:ptCount val="300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45</c:v>
                </c:pt>
                <c:pt idx="9">
                  <c:v>30</c:v>
                </c:pt>
                <c:pt idx="10">
                  <c:v>40</c:v>
                </c:pt>
                <c:pt idx="11">
                  <c:v>35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50</c:v>
                </c:pt>
                <c:pt idx="22">
                  <c:v>40</c:v>
                </c:pt>
                <c:pt idx="23">
                  <c:v>50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55</c:v>
                </c:pt>
                <c:pt idx="30">
                  <c:v>55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60</c:v>
                </c:pt>
                <c:pt idx="42">
                  <c:v>50</c:v>
                </c:pt>
                <c:pt idx="43">
                  <c:v>60</c:v>
                </c:pt>
                <c:pt idx="44">
                  <c:v>75</c:v>
                </c:pt>
                <c:pt idx="45">
                  <c:v>80</c:v>
                </c:pt>
                <c:pt idx="46">
                  <c:v>75</c:v>
                </c:pt>
                <c:pt idx="47">
                  <c:v>55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85</c:v>
                </c:pt>
                <c:pt idx="52">
                  <c:v>80</c:v>
                </c:pt>
                <c:pt idx="53">
                  <c:v>75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70</c:v>
                </c:pt>
                <c:pt idx="58">
                  <c:v>65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60</c:v>
                </c:pt>
                <c:pt idx="63">
                  <c:v>55</c:v>
                </c:pt>
                <c:pt idx="64">
                  <c:v>35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35</c:v>
                </c:pt>
                <c:pt idx="70">
                  <c:v>30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25</c:v>
                </c:pt>
                <c:pt idx="75">
                  <c:v>25</c:v>
                </c:pt>
                <c:pt idx="76">
                  <c:v>20</c:v>
                </c:pt>
                <c:pt idx="77">
                  <c:v>30</c:v>
                </c:pt>
                <c:pt idx="78">
                  <c:v>35</c:v>
                </c:pt>
                <c:pt idx="79">
                  <c:v>25</c:v>
                </c:pt>
                <c:pt idx="80">
                  <c:v>25</c:v>
                </c:pt>
                <c:pt idx="81">
                  <c:v>40</c:v>
                </c:pt>
                <c:pt idx="82">
                  <c:v>55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65</c:v>
                </c:pt>
                <c:pt idx="87">
                  <c:v>75</c:v>
                </c:pt>
                <c:pt idx="88">
                  <c:v>70</c:v>
                </c:pt>
                <c:pt idx="89">
                  <c:v>65</c:v>
                </c:pt>
                <c:pt idx="90">
                  <c:v>60</c:v>
                </c:pt>
                <c:pt idx="91">
                  <c:v>70</c:v>
                </c:pt>
                <c:pt idx="92">
                  <c:v>70</c:v>
                </c:pt>
                <c:pt idx="93">
                  <c:v>55</c:v>
                </c:pt>
                <c:pt idx="94">
                  <c:v>55</c:v>
                </c:pt>
                <c:pt idx="95">
                  <c:v>60</c:v>
                </c:pt>
                <c:pt idx="96">
                  <c:v>55</c:v>
                </c:pt>
                <c:pt idx="97">
                  <c:v>60</c:v>
                </c:pt>
                <c:pt idx="98">
                  <c:v>50</c:v>
                </c:pt>
                <c:pt idx="99">
                  <c:v>60</c:v>
                </c:pt>
                <c:pt idx="100">
                  <c:v>45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55</c:v>
                </c:pt>
                <c:pt idx="108">
                  <c:v>50</c:v>
                </c:pt>
                <c:pt idx="109">
                  <c:v>55</c:v>
                </c:pt>
                <c:pt idx="110">
                  <c:v>50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60</c:v>
                </c:pt>
                <c:pt idx="115">
                  <c:v>75</c:v>
                </c:pt>
                <c:pt idx="116">
                  <c:v>70</c:v>
                </c:pt>
                <c:pt idx="117">
                  <c:v>65</c:v>
                </c:pt>
                <c:pt idx="118">
                  <c:v>75</c:v>
                </c:pt>
                <c:pt idx="119">
                  <c:v>75</c:v>
                </c:pt>
                <c:pt idx="120">
                  <c:v>60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80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70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40</c:v>
                </c:pt>
                <c:pt idx="144">
                  <c:v>55</c:v>
                </c:pt>
                <c:pt idx="145">
                  <c:v>50</c:v>
                </c:pt>
                <c:pt idx="146">
                  <c:v>65</c:v>
                </c:pt>
                <c:pt idx="147">
                  <c:v>55</c:v>
                </c:pt>
                <c:pt idx="148">
                  <c:v>50</c:v>
                </c:pt>
                <c:pt idx="149">
                  <c:v>55</c:v>
                </c:pt>
                <c:pt idx="150">
                  <c:v>70</c:v>
                </c:pt>
                <c:pt idx="151">
                  <c:v>70</c:v>
                </c:pt>
                <c:pt idx="152">
                  <c:v>85</c:v>
                </c:pt>
                <c:pt idx="153">
                  <c:v>80</c:v>
                </c:pt>
                <c:pt idx="154">
                  <c:v>75</c:v>
                </c:pt>
                <c:pt idx="155">
                  <c:v>80</c:v>
                </c:pt>
                <c:pt idx="156">
                  <c:v>75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80</c:v>
                </c:pt>
                <c:pt idx="164">
                  <c:v>70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80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80</c:v>
                </c:pt>
                <c:pt idx="176">
                  <c:v>75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65</c:v>
                </c:pt>
                <c:pt idx="181">
                  <c:v>70</c:v>
                </c:pt>
                <c:pt idx="182">
                  <c:v>45</c:v>
                </c:pt>
                <c:pt idx="183">
                  <c:v>50</c:v>
                </c:pt>
                <c:pt idx="184">
                  <c:v>50</c:v>
                </c:pt>
                <c:pt idx="185">
                  <c:v>55</c:v>
                </c:pt>
                <c:pt idx="186">
                  <c:v>55</c:v>
                </c:pt>
                <c:pt idx="187">
                  <c:v>55</c:v>
                </c:pt>
                <c:pt idx="188">
                  <c:v>50</c:v>
                </c:pt>
                <c:pt idx="189">
                  <c:v>55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65</c:v>
                </c:pt>
                <c:pt idx="197">
                  <c:v>55</c:v>
                </c:pt>
                <c:pt idx="198">
                  <c:v>35</c:v>
                </c:pt>
                <c:pt idx="199">
                  <c:v>35</c:v>
                </c:pt>
                <c:pt idx="200">
                  <c:v>20</c:v>
                </c:pt>
                <c:pt idx="201">
                  <c:v>10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5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5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10</c:v>
                </c:pt>
                <c:pt idx="254">
                  <c:v>5</c:v>
                </c:pt>
                <c:pt idx="255">
                  <c:v>0.01</c:v>
                </c:pt>
                <c:pt idx="256">
                  <c:v>5</c:v>
                </c:pt>
                <c:pt idx="257">
                  <c:v>5</c:v>
                </c:pt>
                <c:pt idx="258">
                  <c:v>15</c:v>
                </c:pt>
                <c:pt idx="259">
                  <c:v>30</c:v>
                </c:pt>
                <c:pt idx="260">
                  <c:v>20</c:v>
                </c:pt>
                <c:pt idx="261">
                  <c:v>15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55</c:v>
                </c:pt>
                <c:pt idx="271">
                  <c:v>50</c:v>
                </c:pt>
                <c:pt idx="272">
                  <c:v>50</c:v>
                </c:pt>
                <c:pt idx="273">
                  <c:v>45</c:v>
                </c:pt>
                <c:pt idx="274">
                  <c:v>30</c:v>
                </c:pt>
                <c:pt idx="275">
                  <c:v>40</c:v>
                </c:pt>
                <c:pt idx="276">
                  <c:v>5</c:v>
                </c:pt>
                <c:pt idx="277">
                  <c:v>45</c:v>
                </c:pt>
                <c:pt idx="278">
                  <c:v>40</c:v>
                </c:pt>
                <c:pt idx="279">
                  <c:v>35</c:v>
                </c:pt>
                <c:pt idx="280">
                  <c:v>40</c:v>
                </c:pt>
                <c:pt idx="281">
                  <c:v>15</c:v>
                </c:pt>
                <c:pt idx="282">
                  <c:v>25</c:v>
                </c:pt>
                <c:pt idx="283">
                  <c:v>30</c:v>
                </c:pt>
                <c:pt idx="284">
                  <c:v>20</c:v>
                </c:pt>
                <c:pt idx="285">
                  <c:v>35</c:v>
                </c:pt>
                <c:pt idx="286">
                  <c:v>20</c:v>
                </c:pt>
                <c:pt idx="287">
                  <c:v>30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45</c:v>
                </c:pt>
                <c:pt idx="292">
                  <c:v>35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55</c:v>
                </c:pt>
                <c:pt idx="298">
                  <c:v>60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C1-4F10-B2FA-0FB801D52A37}"/>
            </c:ext>
          </c:extLst>
        </c:ser>
        <c:ser>
          <c:idx val="1"/>
          <c:order val="1"/>
          <c:tx>
            <c:strRef>
              <c:f>'Data '!$BB$21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'!$BB$22:$BB$321</c:f>
              <c:numCache>
                <c:formatCode>General</c:formatCode>
                <c:ptCount val="300"/>
                <c:pt idx="0">
                  <c:v>55</c:v>
                </c:pt>
                <c:pt idx="1">
                  <c:v>45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45</c:v>
                </c:pt>
                <c:pt idx="9">
                  <c:v>40</c:v>
                </c:pt>
                <c:pt idx="10">
                  <c:v>40</c:v>
                </c:pt>
                <c:pt idx="11">
                  <c:v>35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45</c:v>
                </c:pt>
                <c:pt idx="23">
                  <c:v>55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60</c:v>
                </c:pt>
                <c:pt idx="42">
                  <c:v>55</c:v>
                </c:pt>
                <c:pt idx="43">
                  <c:v>65</c:v>
                </c:pt>
                <c:pt idx="44">
                  <c:v>75</c:v>
                </c:pt>
                <c:pt idx="45">
                  <c:v>85</c:v>
                </c:pt>
                <c:pt idx="46">
                  <c:v>75</c:v>
                </c:pt>
                <c:pt idx="47">
                  <c:v>70</c:v>
                </c:pt>
                <c:pt idx="48">
                  <c:v>75</c:v>
                </c:pt>
                <c:pt idx="49">
                  <c:v>75</c:v>
                </c:pt>
                <c:pt idx="50">
                  <c:v>80</c:v>
                </c:pt>
                <c:pt idx="51">
                  <c:v>90</c:v>
                </c:pt>
                <c:pt idx="52">
                  <c:v>85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70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65</c:v>
                </c:pt>
                <c:pt idx="63">
                  <c:v>60</c:v>
                </c:pt>
                <c:pt idx="64">
                  <c:v>35</c:v>
                </c:pt>
                <c:pt idx="65">
                  <c:v>45</c:v>
                </c:pt>
                <c:pt idx="66">
                  <c:v>35</c:v>
                </c:pt>
                <c:pt idx="67">
                  <c:v>30</c:v>
                </c:pt>
                <c:pt idx="68">
                  <c:v>30</c:v>
                </c:pt>
                <c:pt idx="69">
                  <c:v>40</c:v>
                </c:pt>
                <c:pt idx="70">
                  <c:v>35</c:v>
                </c:pt>
                <c:pt idx="71">
                  <c:v>45</c:v>
                </c:pt>
                <c:pt idx="72">
                  <c:v>40</c:v>
                </c:pt>
                <c:pt idx="73">
                  <c:v>40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30</c:v>
                </c:pt>
                <c:pt idx="78">
                  <c:v>35</c:v>
                </c:pt>
                <c:pt idx="79">
                  <c:v>30</c:v>
                </c:pt>
                <c:pt idx="80">
                  <c:v>30</c:v>
                </c:pt>
                <c:pt idx="81">
                  <c:v>55</c:v>
                </c:pt>
                <c:pt idx="82">
                  <c:v>60</c:v>
                </c:pt>
                <c:pt idx="83">
                  <c:v>60</c:v>
                </c:pt>
                <c:pt idx="84">
                  <c:v>65</c:v>
                </c:pt>
                <c:pt idx="85">
                  <c:v>65</c:v>
                </c:pt>
                <c:pt idx="86">
                  <c:v>70</c:v>
                </c:pt>
                <c:pt idx="87">
                  <c:v>80</c:v>
                </c:pt>
                <c:pt idx="88">
                  <c:v>80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45</c:v>
                </c:pt>
                <c:pt idx="101">
                  <c:v>35</c:v>
                </c:pt>
                <c:pt idx="102">
                  <c:v>35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55</c:v>
                </c:pt>
                <c:pt idx="108">
                  <c:v>55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65</c:v>
                </c:pt>
                <c:pt idx="114">
                  <c:v>75</c:v>
                </c:pt>
                <c:pt idx="115">
                  <c:v>75</c:v>
                </c:pt>
                <c:pt idx="116">
                  <c:v>70</c:v>
                </c:pt>
                <c:pt idx="117">
                  <c:v>75</c:v>
                </c:pt>
                <c:pt idx="118">
                  <c:v>80</c:v>
                </c:pt>
                <c:pt idx="119">
                  <c:v>80</c:v>
                </c:pt>
                <c:pt idx="120">
                  <c:v>65</c:v>
                </c:pt>
                <c:pt idx="121">
                  <c:v>50</c:v>
                </c:pt>
                <c:pt idx="122">
                  <c:v>65</c:v>
                </c:pt>
                <c:pt idx="123">
                  <c:v>75</c:v>
                </c:pt>
                <c:pt idx="124">
                  <c:v>80</c:v>
                </c:pt>
                <c:pt idx="125">
                  <c:v>75</c:v>
                </c:pt>
                <c:pt idx="126">
                  <c:v>80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70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70</c:v>
                </c:pt>
                <c:pt idx="136">
                  <c:v>60</c:v>
                </c:pt>
                <c:pt idx="137">
                  <c:v>65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45</c:v>
                </c:pt>
                <c:pt idx="144">
                  <c:v>65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60</c:v>
                </c:pt>
                <c:pt idx="150">
                  <c:v>80</c:v>
                </c:pt>
                <c:pt idx="151">
                  <c:v>80</c:v>
                </c:pt>
                <c:pt idx="152">
                  <c:v>85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75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80</c:v>
                </c:pt>
                <c:pt idx="176">
                  <c:v>75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70</c:v>
                </c:pt>
                <c:pt idx="181">
                  <c:v>70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55</c:v>
                </c:pt>
                <c:pt idx="186">
                  <c:v>60</c:v>
                </c:pt>
                <c:pt idx="187">
                  <c:v>60</c:v>
                </c:pt>
                <c:pt idx="188">
                  <c:v>55</c:v>
                </c:pt>
                <c:pt idx="189">
                  <c:v>55</c:v>
                </c:pt>
                <c:pt idx="190">
                  <c:v>60</c:v>
                </c:pt>
                <c:pt idx="191">
                  <c:v>60</c:v>
                </c:pt>
                <c:pt idx="192">
                  <c:v>65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70</c:v>
                </c:pt>
                <c:pt idx="197">
                  <c:v>70</c:v>
                </c:pt>
                <c:pt idx="198">
                  <c:v>35</c:v>
                </c:pt>
                <c:pt idx="199">
                  <c:v>35</c:v>
                </c:pt>
                <c:pt idx="200">
                  <c:v>25</c:v>
                </c:pt>
                <c:pt idx="201">
                  <c:v>20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5</c:v>
                </c:pt>
                <c:pt idx="231">
                  <c:v>5</c:v>
                </c:pt>
                <c:pt idx="232">
                  <c:v>0.01</c:v>
                </c:pt>
                <c:pt idx="233">
                  <c:v>5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5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10</c:v>
                </c:pt>
                <c:pt idx="244">
                  <c:v>10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10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15</c:v>
                </c:pt>
                <c:pt idx="258">
                  <c:v>20</c:v>
                </c:pt>
                <c:pt idx="259">
                  <c:v>30</c:v>
                </c:pt>
                <c:pt idx="260">
                  <c:v>20</c:v>
                </c:pt>
                <c:pt idx="261">
                  <c:v>25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55</c:v>
                </c:pt>
                <c:pt idx="271">
                  <c:v>60</c:v>
                </c:pt>
                <c:pt idx="272">
                  <c:v>50</c:v>
                </c:pt>
                <c:pt idx="273">
                  <c:v>50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45</c:v>
                </c:pt>
                <c:pt idx="278">
                  <c:v>40</c:v>
                </c:pt>
                <c:pt idx="279">
                  <c:v>40</c:v>
                </c:pt>
                <c:pt idx="280">
                  <c:v>45</c:v>
                </c:pt>
                <c:pt idx="281">
                  <c:v>30</c:v>
                </c:pt>
                <c:pt idx="282">
                  <c:v>40</c:v>
                </c:pt>
                <c:pt idx="283">
                  <c:v>35</c:v>
                </c:pt>
                <c:pt idx="284">
                  <c:v>30</c:v>
                </c:pt>
                <c:pt idx="285">
                  <c:v>35</c:v>
                </c:pt>
                <c:pt idx="286">
                  <c:v>35</c:v>
                </c:pt>
                <c:pt idx="287">
                  <c:v>40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45</c:v>
                </c:pt>
                <c:pt idx="292">
                  <c:v>50</c:v>
                </c:pt>
                <c:pt idx="293">
                  <c:v>40</c:v>
                </c:pt>
                <c:pt idx="294">
                  <c:v>45</c:v>
                </c:pt>
                <c:pt idx="295">
                  <c:v>55</c:v>
                </c:pt>
                <c:pt idx="296">
                  <c:v>55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C1-4F10-B2FA-0FB801D52A37}"/>
            </c:ext>
          </c:extLst>
        </c:ser>
        <c:ser>
          <c:idx val="2"/>
          <c:order val="2"/>
          <c:tx>
            <c:strRef>
              <c:f>'Data '!$BC$21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'!$BC$22:$BC$321</c:f>
              <c:numCache>
                <c:formatCode>General</c:formatCode>
                <c:ptCount val="300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50</c:v>
                </c:pt>
                <c:pt idx="8">
                  <c:v>35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60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60</c:v>
                </c:pt>
                <c:pt idx="44">
                  <c:v>60</c:v>
                </c:pt>
                <c:pt idx="45">
                  <c:v>75</c:v>
                </c:pt>
                <c:pt idx="46">
                  <c:v>55</c:v>
                </c:pt>
                <c:pt idx="47">
                  <c:v>55</c:v>
                </c:pt>
                <c:pt idx="48">
                  <c:v>65</c:v>
                </c:pt>
                <c:pt idx="49">
                  <c:v>65</c:v>
                </c:pt>
                <c:pt idx="50">
                  <c:v>70</c:v>
                </c:pt>
                <c:pt idx="51">
                  <c:v>85</c:v>
                </c:pt>
                <c:pt idx="52">
                  <c:v>75</c:v>
                </c:pt>
                <c:pt idx="53">
                  <c:v>75</c:v>
                </c:pt>
                <c:pt idx="54">
                  <c:v>80</c:v>
                </c:pt>
                <c:pt idx="55">
                  <c:v>70</c:v>
                </c:pt>
                <c:pt idx="56">
                  <c:v>70</c:v>
                </c:pt>
                <c:pt idx="57">
                  <c:v>65</c:v>
                </c:pt>
                <c:pt idx="58">
                  <c:v>60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45</c:v>
                </c:pt>
                <c:pt idx="63">
                  <c:v>40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20</c:v>
                </c:pt>
                <c:pt idx="68">
                  <c:v>30</c:v>
                </c:pt>
                <c:pt idx="69">
                  <c:v>35</c:v>
                </c:pt>
                <c:pt idx="70">
                  <c:v>30</c:v>
                </c:pt>
                <c:pt idx="71">
                  <c:v>35</c:v>
                </c:pt>
                <c:pt idx="72">
                  <c:v>40</c:v>
                </c:pt>
                <c:pt idx="73">
                  <c:v>15</c:v>
                </c:pt>
                <c:pt idx="74">
                  <c:v>15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40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60</c:v>
                </c:pt>
                <c:pt idx="90">
                  <c:v>60</c:v>
                </c:pt>
                <c:pt idx="91">
                  <c:v>65</c:v>
                </c:pt>
                <c:pt idx="92">
                  <c:v>60</c:v>
                </c:pt>
                <c:pt idx="93">
                  <c:v>55</c:v>
                </c:pt>
                <c:pt idx="94">
                  <c:v>55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25</c:v>
                </c:pt>
                <c:pt idx="101">
                  <c:v>25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55</c:v>
                </c:pt>
                <c:pt idx="108">
                  <c:v>45</c:v>
                </c:pt>
                <c:pt idx="109">
                  <c:v>45</c:v>
                </c:pt>
                <c:pt idx="110">
                  <c:v>50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70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70</c:v>
                </c:pt>
                <c:pt idx="140">
                  <c:v>70</c:v>
                </c:pt>
                <c:pt idx="141">
                  <c:v>65</c:v>
                </c:pt>
                <c:pt idx="142">
                  <c:v>60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55</c:v>
                </c:pt>
                <c:pt idx="147">
                  <c:v>50</c:v>
                </c:pt>
                <c:pt idx="148">
                  <c:v>50</c:v>
                </c:pt>
                <c:pt idx="149">
                  <c:v>55</c:v>
                </c:pt>
                <c:pt idx="150">
                  <c:v>65</c:v>
                </c:pt>
                <c:pt idx="151">
                  <c:v>65</c:v>
                </c:pt>
                <c:pt idx="152">
                  <c:v>80</c:v>
                </c:pt>
                <c:pt idx="153">
                  <c:v>75</c:v>
                </c:pt>
                <c:pt idx="154">
                  <c:v>75</c:v>
                </c:pt>
                <c:pt idx="155">
                  <c:v>75</c:v>
                </c:pt>
                <c:pt idx="156">
                  <c:v>75</c:v>
                </c:pt>
                <c:pt idx="157">
                  <c:v>75</c:v>
                </c:pt>
                <c:pt idx="158">
                  <c:v>80</c:v>
                </c:pt>
                <c:pt idx="159">
                  <c:v>75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75</c:v>
                </c:pt>
                <c:pt idx="164">
                  <c:v>70</c:v>
                </c:pt>
                <c:pt idx="165">
                  <c:v>75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80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65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45</c:v>
                </c:pt>
                <c:pt idx="183">
                  <c:v>45</c:v>
                </c:pt>
                <c:pt idx="184">
                  <c:v>45</c:v>
                </c:pt>
                <c:pt idx="185">
                  <c:v>55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60</c:v>
                </c:pt>
                <c:pt idx="192">
                  <c:v>55</c:v>
                </c:pt>
                <c:pt idx="193">
                  <c:v>50</c:v>
                </c:pt>
                <c:pt idx="194">
                  <c:v>55</c:v>
                </c:pt>
                <c:pt idx="195">
                  <c:v>55</c:v>
                </c:pt>
                <c:pt idx="196">
                  <c:v>65</c:v>
                </c:pt>
                <c:pt idx="197">
                  <c:v>50</c:v>
                </c:pt>
                <c:pt idx="198">
                  <c:v>30</c:v>
                </c:pt>
                <c:pt idx="199">
                  <c:v>20</c:v>
                </c:pt>
                <c:pt idx="200">
                  <c:v>15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10</c:v>
                </c:pt>
                <c:pt idx="259">
                  <c:v>20</c:v>
                </c:pt>
                <c:pt idx="260">
                  <c:v>15</c:v>
                </c:pt>
                <c:pt idx="261">
                  <c:v>15</c:v>
                </c:pt>
                <c:pt idx="262">
                  <c:v>30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40</c:v>
                </c:pt>
                <c:pt idx="271">
                  <c:v>50</c:v>
                </c:pt>
                <c:pt idx="272">
                  <c:v>45</c:v>
                </c:pt>
                <c:pt idx="273">
                  <c:v>40</c:v>
                </c:pt>
                <c:pt idx="274">
                  <c:v>20</c:v>
                </c:pt>
                <c:pt idx="275">
                  <c:v>10</c:v>
                </c:pt>
                <c:pt idx="276">
                  <c:v>5</c:v>
                </c:pt>
                <c:pt idx="277">
                  <c:v>40</c:v>
                </c:pt>
                <c:pt idx="278">
                  <c:v>35</c:v>
                </c:pt>
                <c:pt idx="279">
                  <c:v>25</c:v>
                </c:pt>
                <c:pt idx="280">
                  <c:v>20</c:v>
                </c:pt>
                <c:pt idx="281">
                  <c:v>10</c:v>
                </c:pt>
                <c:pt idx="282">
                  <c:v>25</c:v>
                </c:pt>
                <c:pt idx="283">
                  <c:v>25</c:v>
                </c:pt>
                <c:pt idx="284">
                  <c:v>15</c:v>
                </c:pt>
                <c:pt idx="285">
                  <c:v>10</c:v>
                </c:pt>
                <c:pt idx="286">
                  <c:v>20</c:v>
                </c:pt>
                <c:pt idx="287">
                  <c:v>30</c:v>
                </c:pt>
                <c:pt idx="288">
                  <c:v>35</c:v>
                </c:pt>
                <c:pt idx="289">
                  <c:v>40</c:v>
                </c:pt>
                <c:pt idx="290">
                  <c:v>50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45</c:v>
                </c:pt>
                <c:pt idx="296">
                  <c:v>50</c:v>
                </c:pt>
                <c:pt idx="297">
                  <c:v>55</c:v>
                </c:pt>
                <c:pt idx="298">
                  <c:v>60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EC1-4F10-B2FA-0FB801D52A37}"/>
            </c:ext>
          </c:extLst>
        </c:ser>
        <c:ser>
          <c:idx val="3"/>
          <c:order val="3"/>
          <c:tx>
            <c:strRef>
              <c:f>'Data '!$BD$21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'!$BD$22:$BD$321</c:f>
              <c:numCache>
                <c:formatCode>General</c:formatCode>
                <c:ptCount val="300"/>
                <c:pt idx="0">
                  <c:v>55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35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45</c:v>
                </c:pt>
                <c:pt idx="21">
                  <c:v>40</c:v>
                </c:pt>
                <c:pt idx="22">
                  <c:v>45</c:v>
                </c:pt>
                <c:pt idx="23">
                  <c:v>55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55</c:v>
                </c:pt>
                <c:pt idx="29">
                  <c:v>55</c:v>
                </c:pt>
                <c:pt idx="30">
                  <c:v>50</c:v>
                </c:pt>
                <c:pt idx="31">
                  <c:v>45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65</c:v>
                </c:pt>
                <c:pt idx="44">
                  <c:v>65</c:v>
                </c:pt>
                <c:pt idx="45">
                  <c:v>80</c:v>
                </c:pt>
                <c:pt idx="46">
                  <c:v>55</c:v>
                </c:pt>
                <c:pt idx="47">
                  <c:v>65</c:v>
                </c:pt>
                <c:pt idx="48">
                  <c:v>70</c:v>
                </c:pt>
                <c:pt idx="49">
                  <c:v>70</c:v>
                </c:pt>
                <c:pt idx="50">
                  <c:v>80</c:v>
                </c:pt>
                <c:pt idx="51">
                  <c:v>85</c:v>
                </c:pt>
                <c:pt idx="52">
                  <c:v>75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70</c:v>
                </c:pt>
                <c:pt idx="58">
                  <c:v>65</c:v>
                </c:pt>
                <c:pt idx="59">
                  <c:v>40</c:v>
                </c:pt>
                <c:pt idx="60">
                  <c:v>50</c:v>
                </c:pt>
                <c:pt idx="61">
                  <c:v>35</c:v>
                </c:pt>
                <c:pt idx="62">
                  <c:v>55</c:v>
                </c:pt>
                <c:pt idx="63">
                  <c:v>50</c:v>
                </c:pt>
                <c:pt idx="64">
                  <c:v>30</c:v>
                </c:pt>
                <c:pt idx="65">
                  <c:v>35</c:v>
                </c:pt>
                <c:pt idx="66">
                  <c:v>30</c:v>
                </c:pt>
                <c:pt idx="67">
                  <c:v>20</c:v>
                </c:pt>
                <c:pt idx="68">
                  <c:v>30</c:v>
                </c:pt>
                <c:pt idx="69">
                  <c:v>35</c:v>
                </c:pt>
                <c:pt idx="70">
                  <c:v>35</c:v>
                </c:pt>
                <c:pt idx="71">
                  <c:v>40</c:v>
                </c:pt>
                <c:pt idx="72">
                  <c:v>40</c:v>
                </c:pt>
                <c:pt idx="73">
                  <c:v>20</c:v>
                </c:pt>
                <c:pt idx="74">
                  <c:v>25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30</c:v>
                </c:pt>
                <c:pt idx="81">
                  <c:v>50</c:v>
                </c:pt>
                <c:pt idx="82">
                  <c:v>60</c:v>
                </c:pt>
                <c:pt idx="83">
                  <c:v>60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80</c:v>
                </c:pt>
                <c:pt idx="88">
                  <c:v>70</c:v>
                </c:pt>
                <c:pt idx="89">
                  <c:v>65</c:v>
                </c:pt>
                <c:pt idx="90">
                  <c:v>70</c:v>
                </c:pt>
                <c:pt idx="91">
                  <c:v>70</c:v>
                </c:pt>
                <c:pt idx="92">
                  <c:v>60</c:v>
                </c:pt>
                <c:pt idx="93">
                  <c:v>55</c:v>
                </c:pt>
                <c:pt idx="94">
                  <c:v>60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45</c:v>
                </c:pt>
                <c:pt idx="100">
                  <c:v>35</c:v>
                </c:pt>
                <c:pt idx="101">
                  <c:v>35</c:v>
                </c:pt>
                <c:pt idx="102">
                  <c:v>35</c:v>
                </c:pt>
                <c:pt idx="103">
                  <c:v>40</c:v>
                </c:pt>
                <c:pt idx="104">
                  <c:v>35</c:v>
                </c:pt>
                <c:pt idx="105">
                  <c:v>40</c:v>
                </c:pt>
                <c:pt idx="106">
                  <c:v>40</c:v>
                </c:pt>
                <c:pt idx="107">
                  <c:v>55</c:v>
                </c:pt>
                <c:pt idx="108">
                  <c:v>50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65</c:v>
                </c:pt>
                <c:pt idx="114">
                  <c:v>75</c:v>
                </c:pt>
                <c:pt idx="115">
                  <c:v>70</c:v>
                </c:pt>
                <c:pt idx="116">
                  <c:v>65</c:v>
                </c:pt>
                <c:pt idx="117">
                  <c:v>75</c:v>
                </c:pt>
                <c:pt idx="118">
                  <c:v>75</c:v>
                </c:pt>
                <c:pt idx="119">
                  <c:v>70</c:v>
                </c:pt>
                <c:pt idx="120">
                  <c:v>65</c:v>
                </c:pt>
                <c:pt idx="121">
                  <c:v>50</c:v>
                </c:pt>
                <c:pt idx="122">
                  <c:v>65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60</c:v>
                </c:pt>
                <c:pt idx="137">
                  <c:v>65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60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55</c:v>
                </c:pt>
                <c:pt idx="147">
                  <c:v>60</c:v>
                </c:pt>
                <c:pt idx="148">
                  <c:v>55</c:v>
                </c:pt>
                <c:pt idx="149">
                  <c:v>60</c:v>
                </c:pt>
                <c:pt idx="150">
                  <c:v>65</c:v>
                </c:pt>
                <c:pt idx="151">
                  <c:v>75</c:v>
                </c:pt>
                <c:pt idx="152">
                  <c:v>80</c:v>
                </c:pt>
                <c:pt idx="153">
                  <c:v>75</c:v>
                </c:pt>
                <c:pt idx="154">
                  <c:v>80</c:v>
                </c:pt>
                <c:pt idx="155">
                  <c:v>75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80</c:v>
                </c:pt>
                <c:pt idx="164">
                  <c:v>80</c:v>
                </c:pt>
                <c:pt idx="165">
                  <c:v>75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85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70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70</c:v>
                </c:pt>
                <c:pt idx="181">
                  <c:v>65</c:v>
                </c:pt>
                <c:pt idx="182">
                  <c:v>50</c:v>
                </c:pt>
                <c:pt idx="183">
                  <c:v>45</c:v>
                </c:pt>
                <c:pt idx="184">
                  <c:v>50</c:v>
                </c:pt>
                <c:pt idx="185">
                  <c:v>55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60</c:v>
                </c:pt>
                <c:pt idx="192">
                  <c:v>65</c:v>
                </c:pt>
                <c:pt idx="193">
                  <c:v>50</c:v>
                </c:pt>
                <c:pt idx="194">
                  <c:v>55</c:v>
                </c:pt>
                <c:pt idx="195">
                  <c:v>65</c:v>
                </c:pt>
                <c:pt idx="196">
                  <c:v>70</c:v>
                </c:pt>
                <c:pt idx="197">
                  <c:v>65</c:v>
                </c:pt>
                <c:pt idx="198">
                  <c:v>35</c:v>
                </c:pt>
                <c:pt idx="199">
                  <c:v>20</c:v>
                </c:pt>
                <c:pt idx="200">
                  <c:v>15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0.01</c:v>
                </c:pt>
                <c:pt idx="257">
                  <c:v>15</c:v>
                </c:pt>
                <c:pt idx="258">
                  <c:v>10</c:v>
                </c:pt>
                <c:pt idx="259">
                  <c:v>25</c:v>
                </c:pt>
                <c:pt idx="260">
                  <c:v>15</c:v>
                </c:pt>
                <c:pt idx="261">
                  <c:v>25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40</c:v>
                </c:pt>
                <c:pt idx="271">
                  <c:v>60</c:v>
                </c:pt>
                <c:pt idx="272">
                  <c:v>50</c:v>
                </c:pt>
                <c:pt idx="273">
                  <c:v>45</c:v>
                </c:pt>
                <c:pt idx="274">
                  <c:v>20</c:v>
                </c:pt>
                <c:pt idx="275">
                  <c:v>30</c:v>
                </c:pt>
                <c:pt idx="276">
                  <c:v>35</c:v>
                </c:pt>
                <c:pt idx="277">
                  <c:v>40</c:v>
                </c:pt>
                <c:pt idx="278">
                  <c:v>35</c:v>
                </c:pt>
                <c:pt idx="279">
                  <c:v>30</c:v>
                </c:pt>
                <c:pt idx="280">
                  <c:v>25</c:v>
                </c:pt>
                <c:pt idx="281">
                  <c:v>30</c:v>
                </c:pt>
                <c:pt idx="282">
                  <c:v>40</c:v>
                </c:pt>
                <c:pt idx="283">
                  <c:v>25</c:v>
                </c:pt>
                <c:pt idx="284">
                  <c:v>30</c:v>
                </c:pt>
                <c:pt idx="285">
                  <c:v>20</c:v>
                </c:pt>
                <c:pt idx="286">
                  <c:v>30</c:v>
                </c:pt>
                <c:pt idx="287">
                  <c:v>40</c:v>
                </c:pt>
                <c:pt idx="288">
                  <c:v>35</c:v>
                </c:pt>
                <c:pt idx="289">
                  <c:v>40</c:v>
                </c:pt>
                <c:pt idx="290">
                  <c:v>50</c:v>
                </c:pt>
                <c:pt idx="291">
                  <c:v>35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50</c:v>
                </c:pt>
                <c:pt idx="296">
                  <c:v>55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EC1-4F10-B2FA-0FB801D52A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25480768"/>
        <c:axId val="1814240800"/>
      </c:stockChart>
      <c:dateAx>
        <c:axId val="18254807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14240800"/>
        <c:crosses val="autoZero"/>
        <c:auto val="1"/>
        <c:lblOffset val="100"/>
        <c:baseTimeUnit val="days"/>
      </c:dateAx>
      <c:valAx>
        <c:axId val="1814240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4807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Tran Stocks Above 20-Day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'!$BF$21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'!$BF$22:$BF$321</c:f>
              <c:numCache>
                <c:formatCode>General</c:formatCode>
                <c:ptCount val="300"/>
                <c:pt idx="0">
                  <c:v>15</c:v>
                </c:pt>
                <c:pt idx="1">
                  <c:v>5</c:v>
                </c:pt>
                <c:pt idx="2">
                  <c:v>0.01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30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25</c:v>
                </c:pt>
                <c:pt idx="18">
                  <c:v>40</c:v>
                </c:pt>
                <c:pt idx="19">
                  <c:v>40</c:v>
                </c:pt>
                <c:pt idx="20">
                  <c:v>70</c:v>
                </c:pt>
                <c:pt idx="21">
                  <c:v>90</c:v>
                </c:pt>
                <c:pt idx="22">
                  <c:v>50</c:v>
                </c:pt>
                <c:pt idx="23">
                  <c:v>75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85</c:v>
                </c:pt>
                <c:pt idx="30">
                  <c:v>85</c:v>
                </c:pt>
                <c:pt idx="31">
                  <c:v>65</c:v>
                </c:pt>
                <c:pt idx="32">
                  <c:v>60</c:v>
                </c:pt>
                <c:pt idx="33">
                  <c:v>75</c:v>
                </c:pt>
                <c:pt idx="34">
                  <c:v>75</c:v>
                </c:pt>
                <c:pt idx="35">
                  <c:v>100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70</c:v>
                </c:pt>
                <c:pt idx="41">
                  <c:v>65</c:v>
                </c:pt>
                <c:pt idx="42">
                  <c:v>40</c:v>
                </c:pt>
                <c:pt idx="43">
                  <c:v>70</c:v>
                </c:pt>
                <c:pt idx="44">
                  <c:v>85</c:v>
                </c:pt>
                <c:pt idx="45">
                  <c:v>95</c:v>
                </c:pt>
                <c:pt idx="46">
                  <c:v>75</c:v>
                </c:pt>
                <c:pt idx="47">
                  <c:v>65</c:v>
                </c:pt>
                <c:pt idx="48">
                  <c:v>80</c:v>
                </c:pt>
                <c:pt idx="49">
                  <c:v>85</c:v>
                </c:pt>
                <c:pt idx="50">
                  <c:v>80</c:v>
                </c:pt>
                <c:pt idx="51">
                  <c:v>85</c:v>
                </c:pt>
                <c:pt idx="52">
                  <c:v>85</c:v>
                </c:pt>
                <c:pt idx="53">
                  <c:v>75</c:v>
                </c:pt>
                <c:pt idx="54">
                  <c:v>80</c:v>
                </c:pt>
                <c:pt idx="55">
                  <c:v>65</c:v>
                </c:pt>
                <c:pt idx="56">
                  <c:v>65</c:v>
                </c:pt>
                <c:pt idx="57">
                  <c:v>55</c:v>
                </c:pt>
                <c:pt idx="58">
                  <c:v>15</c:v>
                </c:pt>
                <c:pt idx="59">
                  <c:v>10</c:v>
                </c:pt>
                <c:pt idx="60">
                  <c:v>5</c:v>
                </c:pt>
                <c:pt idx="61">
                  <c:v>5</c:v>
                </c:pt>
                <c:pt idx="62">
                  <c:v>25</c:v>
                </c:pt>
                <c:pt idx="63">
                  <c:v>25</c:v>
                </c:pt>
                <c:pt idx="64">
                  <c:v>15</c:v>
                </c:pt>
                <c:pt idx="65">
                  <c:v>10</c:v>
                </c:pt>
                <c:pt idx="66">
                  <c:v>5</c:v>
                </c:pt>
                <c:pt idx="67">
                  <c:v>0.01</c:v>
                </c:pt>
                <c:pt idx="68">
                  <c:v>0.01</c:v>
                </c:pt>
                <c:pt idx="69">
                  <c:v>15</c:v>
                </c:pt>
                <c:pt idx="70">
                  <c:v>10</c:v>
                </c:pt>
                <c:pt idx="71">
                  <c:v>20</c:v>
                </c:pt>
                <c:pt idx="72">
                  <c:v>30</c:v>
                </c:pt>
                <c:pt idx="73">
                  <c:v>15</c:v>
                </c:pt>
                <c:pt idx="74">
                  <c:v>10</c:v>
                </c:pt>
                <c:pt idx="75">
                  <c:v>20</c:v>
                </c:pt>
                <c:pt idx="76">
                  <c:v>15</c:v>
                </c:pt>
                <c:pt idx="77">
                  <c:v>50</c:v>
                </c:pt>
                <c:pt idx="78">
                  <c:v>70</c:v>
                </c:pt>
                <c:pt idx="79">
                  <c:v>30</c:v>
                </c:pt>
                <c:pt idx="80">
                  <c:v>50</c:v>
                </c:pt>
                <c:pt idx="81">
                  <c:v>80</c:v>
                </c:pt>
                <c:pt idx="82">
                  <c:v>90</c:v>
                </c:pt>
                <c:pt idx="83">
                  <c:v>85</c:v>
                </c:pt>
                <c:pt idx="84">
                  <c:v>95</c:v>
                </c:pt>
                <c:pt idx="85">
                  <c:v>95</c:v>
                </c:pt>
                <c:pt idx="86">
                  <c:v>100</c:v>
                </c:pt>
                <c:pt idx="87">
                  <c:v>95</c:v>
                </c:pt>
                <c:pt idx="88">
                  <c:v>95</c:v>
                </c:pt>
                <c:pt idx="89">
                  <c:v>95</c:v>
                </c:pt>
                <c:pt idx="90">
                  <c:v>85</c:v>
                </c:pt>
                <c:pt idx="91">
                  <c:v>95</c:v>
                </c:pt>
                <c:pt idx="92">
                  <c:v>95</c:v>
                </c:pt>
                <c:pt idx="93">
                  <c:v>70</c:v>
                </c:pt>
                <c:pt idx="94">
                  <c:v>65</c:v>
                </c:pt>
                <c:pt idx="95">
                  <c:v>40</c:v>
                </c:pt>
                <c:pt idx="96">
                  <c:v>50</c:v>
                </c:pt>
                <c:pt idx="97">
                  <c:v>60</c:v>
                </c:pt>
                <c:pt idx="98">
                  <c:v>35</c:v>
                </c:pt>
                <c:pt idx="99">
                  <c:v>55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50</c:v>
                </c:pt>
                <c:pt idx="108">
                  <c:v>55</c:v>
                </c:pt>
                <c:pt idx="109">
                  <c:v>55</c:v>
                </c:pt>
                <c:pt idx="110">
                  <c:v>85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85</c:v>
                </c:pt>
                <c:pt idx="115">
                  <c:v>85</c:v>
                </c:pt>
                <c:pt idx="116">
                  <c:v>95</c:v>
                </c:pt>
                <c:pt idx="117">
                  <c:v>90</c:v>
                </c:pt>
                <c:pt idx="118">
                  <c:v>100</c:v>
                </c:pt>
                <c:pt idx="119">
                  <c:v>90</c:v>
                </c:pt>
                <c:pt idx="120">
                  <c:v>95</c:v>
                </c:pt>
                <c:pt idx="121">
                  <c:v>75</c:v>
                </c:pt>
                <c:pt idx="122">
                  <c:v>75</c:v>
                </c:pt>
                <c:pt idx="123">
                  <c:v>90</c:v>
                </c:pt>
                <c:pt idx="124">
                  <c:v>90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90</c:v>
                </c:pt>
                <c:pt idx="129">
                  <c:v>90</c:v>
                </c:pt>
                <c:pt idx="130">
                  <c:v>75</c:v>
                </c:pt>
                <c:pt idx="131">
                  <c:v>55</c:v>
                </c:pt>
                <c:pt idx="132">
                  <c:v>65</c:v>
                </c:pt>
                <c:pt idx="133">
                  <c:v>45</c:v>
                </c:pt>
                <c:pt idx="134">
                  <c:v>50</c:v>
                </c:pt>
                <c:pt idx="135">
                  <c:v>30</c:v>
                </c:pt>
                <c:pt idx="136">
                  <c:v>10</c:v>
                </c:pt>
                <c:pt idx="137">
                  <c:v>10</c:v>
                </c:pt>
                <c:pt idx="138">
                  <c:v>20</c:v>
                </c:pt>
                <c:pt idx="139">
                  <c:v>55</c:v>
                </c:pt>
                <c:pt idx="140">
                  <c:v>70</c:v>
                </c:pt>
                <c:pt idx="141">
                  <c:v>50</c:v>
                </c:pt>
                <c:pt idx="142">
                  <c:v>50</c:v>
                </c:pt>
                <c:pt idx="143">
                  <c:v>5</c:v>
                </c:pt>
                <c:pt idx="144">
                  <c:v>5</c:v>
                </c:pt>
                <c:pt idx="145">
                  <c:v>10</c:v>
                </c:pt>
                <c:pt idx="146">
                  <c:v>35</c:v>
                </c:pt>
                <c:pt idx="147">
                  <c:v>10</c:v>
                </c:pt>
                <c:pt idx="148">
                  <c:v>20</c:v>
                </c:pt>
                <c:pt idx="149">
                  <c:v>20</c:v>
                </c:pt>
                <c:pt idx="150">
                  <c:v>60</c:v>
                </c:pt>
                <c:pt idx="151">
                  <c:v>55</c:v>
                </c:pt>
                <c:pt idx="152">
                  <c:v>70</c:v>
                </c:pt>
                <c:pt idx="153">
                  <c:v>80</c:v>
                </c:pt>
                <c:pt idx="154">
                  <c:v>65</c:v>
                </c:pt>
                <c:pt idx="155">
                  <c:v>80</c:v>
                </c:pt>
                <c:pt idx="156">
                  <c:v>80</c:v>
                </c:pt>
                <c:pt idx="157">
                  <c:v>85</c:v>
                </c:pt>
                <c:pt idx="158">
                  <c:v>75</c:v>
                </c:pt>
                <c:pt idx="159">
                  <c:v>90</c:v>
                </c:pt>
                <c:pt idx="160">
                  <c:v>90</c:v>
                </c:pt>
                <c:pt idx="161">
                  <c:v>75</c:v>
                </c:pt>
                <c:pt idx="162">
                  <c:v>70</c:v>
                </c:pt>
                <c:pt idx="163">
                  <c:v>90</c:v>
                </c:pt>
                <c:pt idx="164">
                  <c:v>50</c:v>
                </c:pt>
                <c:pt idx="165">
                  <c:v>65</c:v>
                </c:pt>
                <c:pt idx="166">
                  <c:v>35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75</c:v>
                </c:pt>
                <c:pt idx="172">
                  <c:v>75</c:v>
                </c:pt>
                <c:pt idx="173">
                  <c:v>90</c:v>
                </c:pt>
                <c:pt idx="174">
                  <c:v>80</c:v>
                </c:pt>
                <c:pt idx="175">
                  <c:v>75</c:v>
                </c:pt>
                <c:pt idx="176">
                  <c:v>60</c:v>
                </c:pt>
                <c:pt idx="177">
                  <c:v>30</c:v>
                </c:pt>
                <c:pt idx="178">
                  <c:v>55</c:v>
                </c:pt>
                <c:pt idx="179">
                  <c:v>30</c:v>
                </c:pt>
                <c:pt idx="180">
                  <c:v>25</c:v>
                </c:pt>
                <c:pt idx="181">
                  <c:v>30</c:v>
                </c:pt>
                <c:pt idx="182">
                  <c:v>30</c:v>
                </c:pt>
                <c:pt idx="183">
                  <c:v>25</c:v>
                </c:pt>
                <c:pt idx="184">
                  <c:v>30</c:v>
                </c:pt>
                <c:pt idx="185">
                  <c:v>40</c:v>
                </c:pt>
                <c:pt idx="186">
                  <c:v>45</c:v>
                </c:pt>
                <c:pt idx="187">
                  <c:v>50</c:v>
                </c:pt>
                <c:pt idx="188">
                  <c:v>35</c:v>
                </c:pt>
                <c:pt idx="189">
                  <c:v>40</c:v>
                </c:pt>
                <c:pt idx="190">
                  <c:v>45</c:v>
                </c:pt>
                <c:pt idx="191">
                  <c:v>55</c:v>
                </c:pt>
                <c:pt idx="192">
                  <c:v>65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70</c:v>
                </c:pt>
                <c:pt idx="197">
                  <c:v>40</c:v>
                </c:pt>
                <c:pt idx="198">
                  <c:v>10</c:v>
                </c:pt>
                <c:pt idx="199">
                  <c:v>5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5</c:v>
                </c:pt>
                <c:pt idx="216">
                  <c:v>10</c:v>
                </c:pt>
                <c:pt idx="217">
                  <c:v>10</c:v>
                </c:pt>
                <c:pt idx="218">
                  <c:v>5</c:v>
                </c:pt>
                <c:pt idx="219">
                  <c:v>5</c:v>
                </c:pt>
                <c:pt idx="220">
                  <c:v>25</c:v>
                </c:pt>
                <c:pt idx="221">
                  <c:v>25</c:v>
                </c:pt>
                <c:pt idx="222">
                  <c:v>10</c:v>
                </c:pt>
                <c:pt idx="223">
                  <c:v>25</c:v>
                </c:pt>
                <c:pt idx="224">
                  <c:v>50</c:v>
                </c:pt>
                <c:pt idx="225">
                  <c:v>25</c:v>
                </c:pt>
                <c:pt idx="226">
                  <c:v>25</c:v>
                </c:pt>
                <c:pt idx="227">
                  <c:v>40</c:v>
                </c:pt>
                <c:pt idx="228">
                  <c:v>50</c:v>
                </c:pt>
                <c:pt idx="229">
                  <c:v>55</c:v>
                </c:pt>
                <c:pt idx="230">
                  <c:v>75</c:v>
                </c:pt>
                <c:pt idx="231">
                  <c:v>90</c:v>
                </c:pt>
                <c:pt idx="232">
                  <c:v>85</c:v>
                </c:pt>
                <c:pt idx="233">
                  <c:v>90</c:v>
                </c:pt>
                <c:pt idx="234">
                  <c:v>90</c:v>
                </c:pt>
                <c:pt idx="235">
                  <c:v>80</c:v>
                </c:pt>
                <c:pt idx="236">
                  <c:v>80</c:v>
                </c:pt>
                <c:pt idx="237">
                  <c:v>65</c:v>
                </c:pt>
                <c:pt idx="238">
                  <c:v>25</c:v>
                </c:pt>
                <c:pt idx="239">
                  <c:v>60</c:v>
                </c:pt>
                <c:pt idx="240">
                  <c:v>40</c:v>
                </c:pt>
                <c:pt idx="241">
                  <c:v>55</c:v>
                </c:pt>
                <c:pt idx="242">
                  <c:v>70</c:v>
                </c:pt>
                <c:pt idx="243">
                  <c:v>80</c:v>
                </c:pt>
                <c:pt idx="244">
                  <c:v>85</c:v>
                </c:pt>
                <c:pt idx="245">
                  <c:v>85</c:v>
                </c:pt>
                <c:pt idx="246">
                  <c:v>65</c:v>
                </c:pt>
                <c:pt idx="247">
                  <c:v>35</c:v>
                </c:pt>
                <c:pt idx="248">
                  <c:v>50</c:v>
                </c:pt>
                <c:pt idx="249">
                  <c:v>30</c:v>
                </c:pt>
                <c:pt idx="250">
                  <c:v>35</c:v>
                </c:pt>
                <c:pt idx="251">
                  <c:v>40</c:v>
                </c:pt>
                <c:pt idx="252">
                  <c:v>50</c:v>
                </c:pt>
                <c:pt idx="253">
                  <c:v>50</c:v>
                </c:pt>
                <c:pt idx="254">
                  <c:v>20</c:v>
                </c:pt>
                <c:pt idx="255">
                  <c:v>0.01</c:v>
                </c:pt>
                <c:pt idx="256">
                  <c:v>15</c:v>
                </c:pt>
                <c:pt idx="257">
                  <c:v>55</c:v>
                </c:pt>
                <c:pt idx="258">
                  <c:v>65</c:v>
                </c:pt>
                <c:pt idx="259">
                  <c:v>85</c:v>
                </c:pt>
                <c:pt idx="260">
                  <c:v>80</c:v>
                </c:pt>
                <c:pt idx="261">
                  <c:v>75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95</c:v>
                </c:pt>
                <c:pt idx="273">
                  <c:v>100</c:v>
                </c:pt>
                <c:pt idx="274">
                  <c:v>80</c:v>
                </c:pt>
                <c:pt idx="275">
                  <c:v>70</c:v>
                </c:pt>
                <c:pt idx="276">
                  <c:v>35</c:v>
                </c:pt>
                <c:pt idx="277">
                  <c:v>95</c:v>
                </c:pt>
                <c:pt idx="278">
                  <c:v>60</c:v>
                </c:pt>
                <c:pt idx="279">
                  <c:v>50</c:v>
                </c:pt>
                <c:pt idx="280">
                  <c:v>55</c:v>
                </c:pt>
                <c:pt idx="281">
                  <c:v>10</c:v>
                </c:pt>
                <c:pt idx="282">
                  <c:v>15</c:v>
                </c:pt>
                <c:pt idx="283">
                  <c:v>15</c:v>
                </c:pt>
                <c:pt idx="284">
                  <c:v>5</c:v>
                </c:pt>
                <c:pt idx="285">
                  <c:v>10</c:v>
                </c:pt>
                <c:pt idx="286">
                  <c:v>10</c:v>
                </c:pt>
                <c:pt idx="287">
                  <c:v>15</c:v>
                </c:pt>
                <c:pt idx="288">
                  <c:v>35</c:v>
                </c:pt>
                <c:pt idx="289">
                  <c:v>40</c:v>
                </c:pt>
                <c:pt idx="290">
                  <c:v>60</c:v>
                </c:pt>
                <c:pt idx="291">
                  <c:v>55</c:v>
                </c:pt>
                <c:pt idx="292">
                  <c:v>45</c:v>
                </c:pt>
                <c:pt idx="293">
                  <c:v>45</c:v>
                </c:pt>
                <c:pt idx="294">
                  <c:v>40</c:v>
                </c:pt>
                <c:pt idx="295">
                  <c:v>45</c:v>
                </c:pt>
                <c:pt idx="296">
                  <c:v>60</c:v>
                </c:pt>
                <c:pt idx="297">
                  <c:v>80</c:v>
                </c:pt>
                <c:pt idx="298">
                  <c:v>85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08-40F2-AACF-DD115918C5C4}"/>
            </c:ext>
          </c:extLst>
        </c:ser>
        <c:ser>
          <c:idx val="1"/>
          <c:order val="1"/>
          <c:tx>
            <c:strRef>
              <c:f>'Data '!$BG$21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'!$BG$22:$BG$321</c:f>
              <c:numCache>
                <c:formatCode>General</c:formatCode>
                <c:ptCount val="300"/>
                <c:pt idx="0">
                  <c:v>35</c:v>
                </c:pt>
                <c:pt idx="1">
                  <c:v>5</c:v>
                </c:pt>
                <c:pt idx="2">
                  <c:v>30</c:v>
                </c:pt>
                <c:pt idx="3">
                  <c:v>15</c:v>
                </c:pt>
                <c:pt idx="4">
                  <c:v>35</c:v>
                </c:pt>
                <c:pt idx="5">
                  <c:v>40</c:v>
                </c:pt>
                <c:pt idx="6">
                  <c:v>25</c:v>
                </c:pt>
                <c:pt idx="7">
                  <c:v>40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40</c:v>
                </c:pt>
                <c:pt idx="18">
                  <c:v>40</c:v>
                </c:pt>
                <c:pt idx="19">
                  <c:v>60</c:v>
                </c:pt>
                <c:pt idx="20">
                  <c:v>80</c:v>
                </c:pt>
                <c:pt idx="21">
                  <c:v>90</c:v>
                </c:pt>
                <c:pt idx="22">
                  <c:v>70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85</c:v>
                </c:pt>
                <c:pt idx="27">
                  <c:v>85</c:v>
                </c:pt>
                <c:pt idx="28">
                  <c:v>90</c:v>
                </c:pt>
                <c:pt idx="29">
                  <c:v>100</c:v>
                </c:pt>
                <c:pt idx="30">
                  <c:v>85</c:v>
                </c:pt>
                <c:pt idx="31">
                  <c:v>65</c:v>
                </c:pt>
                <c:pt idx="32">
                  <c:v>75</c:v>
                </c:pt>
                <c:pt idx="33">
                  <c:v>75</c:v>
                </c:pt>
                <c:pt idx="34">
                  <c:v>95</c:v>
                </c:pt>
                <c:pt idx="35">
                  <c:v>100</c:v>
                </c:pt>
                <c:pt idx="36">
                  <c:v>95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70</c:v>
                </c:pt>
                <c:pt idx="41">
                  <c:v>65</c:v>
                </c:pt>
                <c:pt idx="42">
                  <c:v>65</c:v>
                </c:pt>
                <c:pt idx="43">
                  <c:v>90</c:v>
                </c:pt>
                <c:pt idx="44">
                  <c:v>90</c:v>
                </c:pt>
                <c:pt idx="45">
                  <c:v>100</c:v>
                </c:pt>
                <c:pt idx="46">
                  <c:v>75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90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80</c:v>
                </c:pt>
                <c:pt idx="56">
                  <c:v>70</c:v>
                </c:pt>
                <c:pt idx="57">
                  <c:v>70</c:v>
                </c:pt>
                <c:pt idx="58">
                  <c:v>20</c:v>
                </c:pt>
                <c:pt idx="59">
                  <c:v>10</c:v>
                </c:pt>
                <c:pt idx="60">
                  <c:v>10</c:v>
                </c:pt>
                <c:pt idx="61">
                  <c:v>15</c:v>
                </c:pt>
                <c:pt idx="62">
                  <c:v>30</c:v>
                </c:pt>
                <c:pt idx="63">
                  <c:v>30</c:v>
                </c:pt>
                <c:pt idx="64">
                  <c:v>15</c:v>
                </c:pt>
                <c:pt idx="65">
                  <c:v>20</c:v>
                </c:pt>
                <c:pt idx="66">
                  <c:v>10</c:v>
                </c:pt>
                <c:pt idx="67">
                  <c:v>0.01</c:v>
                </c:pt>
                <c:pt idx="68">
                  <c:v>5</c:v>
                </c:pt>
                <c:pt idx="69">
                  <c:v>20</c:v>
                </c:pt>
                <c:pt idx="70">
                  <c:v>20</c:v>
                </c:pt>
                <c:pt idx="71">
                  <c:v>30</c:v>
                </c:pt>
                <c:pt idx="72">
                  <c:v>30</c:v>
                </c:pt>
                <c:pt idx="73">
                  <c:v>20</c:v>
                </c:pt>
                <c:pt idx="74">
                  <c:v>15</c:v>
                </c:pt>
                <c:pt idx="75">
                  <c:v>20</c:v>
                </c:pt>
                <c:pt idx="76">
                  <c:v>30</c:v>
                </c:pt>
                <c:pt idx="77">
                  <c:v>70</c:v>
                </c:pt>
                <c:pt idx="78">
                  <c:v>70</c:v>
                </c:pt>
                <c:pt idx="79">
                  <c:v>35</c:v>
                </c:pt>
                <c:pt idx="80">
                  <c:v>60</c:v>
                </c:pt>
                <c:pt idx="81">
                  <c:v>90</c:v>
                </c:pt>
                <c:pt idx="82">
                  <c:v>90</c:v>
                </c:pt>
                <c:pt idx="83">
                  <c:v>95</c:v>
                </c:pt>
                <c:pt idx="84">
                  <c:v>95</c:v>
                </c:pt>
                <c:pt idx="85">
                  <c:v>95</c:v>
                </c:pt>
                <c:pt idx="86">
                  <c:v>100</c:v>
                </c:pt>
                <c:pt idx="87">
                  <c:v>100</c:v>
                </c:pt>
                <c:pt idx="88">
                  <c:v>95</c:v>
                </c:pt>
                <c:pt idx="89">
                  <c:v>100</c:v>
                </c:pt>
                <c:pt idx="90">
                  <c:v>95</c:v>
                </c:pt>
                <c:pt idx="91">
                  <c:v>95</c:v>
                </c:pt>
                <c:pt idx="92">
                  <c:v>95</c:v>
                </c:pt>
                <c:pt idx="93">
                  <c:v>80</c:v>
                </c:pt>
                <c:pt idx="94">
                  <c:v>70</c:v>
                </c:pt>
                <c:pt idx="95">
                  <c:v>65</c:v>
                </c:pt>
                <c:pt idx="96">
                  <c:v>60</c:v>
                </c:pt>
                <c:pt idx="97">
                  <c:v>70</c:v>
                </c:pt>
                <c:pt idx="98">
                  <c:v>55</c:v>
                </c:pt>
                <c:pt idx="99">
                  <c:v>65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5</c:v>
                </c:pt>
                <c:pt idx="104">
                  <c:v>5</c:v>
                </c:pt>
                <c:pt idx="105">
                  <c:v>10</c:v>
                </c:pt>
                <c:pt idx="106">
                  <c:v>20</c:v>
                </c:pt>
                <c:pt idx="107">
                  <c:v>80</c:v>
                </c:pt>
                <c:pt idx="108">
                  <c:v>60</c:v>
                </c:pt>
                <c:pt idx="109">
                  <c:v>90</c:v>
                </c:pt>
                <c:pt idx="110">
                  <c:v>95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90</c:v>
                </c:pt>
                <c:pt idx="115">
                  <c:v>85</c:v>
                </c:pt>
                <c:pt idx="116">
                  <c:v>95</c:v>
                </c:pt>
                <c:pt idx="117">
                  <c:v>95</c:v>
                </c:pt>
                <c:pt idx="118">
                  <c:v>100</c:v>
                </c:pt>
                <c:pt idx="119">
                  <c:v>100</c:v>
                </c:pt>
                <c:pt idx="120">
                  <c:v>95</c:v>
                </c:pt>
                <c:pt idx="121">
                  <c:v>80</c:v>
                </c:pt>
                <c:pt idx="122">
                  <c:v>80</c:v>
                </c:pt>
                <c:pt idx="123">
                  <c:v>90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90</c:v>
                </c:pt>
                <c:pt idx="130">
                  <c:v>75</c:v>
                </c:pt>
                <c:pt idx="131">
                  <c:v>65</c:v>
                </c:pt>
                <c:pt idx="132">
                  <c:v>65</c:v>
                </c:pt>
                <c:pt idx="133">
                  <c:v>50</c:v>
                </c:pt>
                <c:pt idx="134">
                  <c:v>55</c:v>
                </c:pt>
                <c:pt idx="135">
                  <c:v>35</c:v>
                </c:pt>
                <c:pt idx="136">
                  <c:v>20</c:v>
                </c:pt>
                <c:pt idx="137">
                  <c:v>25</c:v>
                </c:pt>
                <c:pt idx="138">
                  <c:v>60</c:v>
                </c:pt>
                <c:pt idx="139">
                  <c:v>75</c:v>
                </c:pt>
                <c:pt idx="140">
                  <c:v>70</c:v>
                </c:pt>
                <c:pt idx="141">
                  <c:v>65</c:v>
                </c:pt>
                <c:pt idx="142">
                  <c:v>50</c:v>
                </c:pt>
                <c:pt idx="143">
                  <c:v>5</c:v>
                </c:pt>
                <c:pt idx="144">
                  <c:v>15</c:v>
                </c:pt>
                <c:pt idx="145">
                  <c:v>10</c:v>
                </c:pt>
                <c:pt idx="146">
                  <c:v>35</c:v>
                </c:pt>
                <c:pt idx="147">
                  <c:v>30</c:v>
                </c:pt>
                <c:pt idx="148">
                  <c:v>25</c:v>
                </c:pt>
                <c:pt idx="149">
                  <c:v>30</c:v>
                </c:pt>
                <c:pt idx="150">
                  <c:v>65</c:v>
                </c:pt>
                <c:pt idx="151">
                  <c:v>70</c:v>
                </c:pt>
                <c:pt idx="152">
                  <c:v>80</c:v>
                </c:pt>
                <c:pt idx="153">
                  <c:v>80</c:v>
                </c:pt>
                <c:pt idx="154">
                  <c:v>70</c:v>
                </c:pt>
                <c:pt idx="155">
                  <c:v>85</c:v>
                </c:pt>
                <c:pt idx="156">
                  <c:v>90</c:v>
                </c:pt>
                <c:pt idx="157">
                  <c:v>95</c:v>
                </c:pt>
                <c:pt idx="158">
                  <c:v>85</c:v>
                </c:pt>
                <c:pt idx="159">
                  <c:v>90</c:v>
                </c:pt>
                <c:pt idx="160">
                  <c:v>90</c:v>
                </c:pt>
                <c:pt idx="161">
                  <c:v>75</c:v>
                </c:pt>
                <c:pt idx="162">
                  <c:v>70</c:v>
                </c:pt>
                <c:pt idx="163">
                  <c:v>90</c:v>
                </c:pt>
                <c:pt idx="164">
                  <c:v>65</c:v>
                </c:pt>
                <c:pt idx="165">
                  <c:v>65</c:v>
                </c:pt>
                <c:pt idx="166">
                  <c:v>60</c:v>
                </c:pt>
                <c:pt idx="167">
                  <c:v>70</c:v>
                </c:pt>
                <c:pt idx="168">
                  <c:v>75</c:v>
                </c:pt>
                <c:pt idx="169">
                  <c:v>60</c:v>
                </c:pt>
                <c:pt idx="170">
                  <c:v>65</c:v>
                </c:pt>
                <c:pt idx="171">
                  <c:v>80</c:v>
                </c:pt>
                <c:pt idx="172">
                  <c:v>80</c:v>
                </c:pt>
                <c:pt idx="173">
                  <c:v>95</c:v>
                </c:pt>
                <c:pt idx="174">
                  <c:v>95</c:v>
                </c:pt>
                <c:pt idx="175">
                  <c:v>75</c:v>
                </c:pt>
                <c:pt idx="176">
                  <c:v>60</c:v>
                </c:pt>
                <c:pt idx="177">
                  <c:v>60</c:v>
                </c:pt>
                <c:pt idx="178">
                  <c:v>55</c:v>
                </c:pt>
                <c:pt idx="179">
                  <c:v>30</c:v>
                </c:pt>
                <c:pt idx="180">
                  <c:v>30</c:v>
                </c:pt>
                <c:pt idx="181">
                  <c:v>40</c:v>
                </c:pt>
                <c:pt idx="182">
                  <c:v>35</c:v>
                </c:pt>
                <c:pt idx="183">
                  <c:v>30</c:v>
                </c:pt>
                <c:pt idx="184">
                  <c:v>35</c:v>
                </c:pt>
                <c:pt idx="185">
                  <c:v>45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45</c:v>
                </c:pt>
                <c:pt idx="190">
                  <c:v>50</c:v>
                </c:pt>
                <c:pt idx="191">
                  <c:v>65</c:v>
                </c:pt>
                <c:pt idx="192">
                  <c:v>70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75</c:v>
                </c:pt>
                <c:pt idx="197">
                  <c:v>45</c:v>
                </c:pt>
                <c:pt idx="198">
                  <c:v>20</c:v>
                </c:pt>
                <c:pt idx="199">
                  <c:v>5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5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15</c:v>
                </c:pt>
                <c:pt idx="218">
                  <c:v>5</c:v>
                </c:pt>
                <c:pt idx="219">
                  <c:v>15</c:v>
                </c:pt>
                <c:pt idx="220">
                  <c:v>50</c:v>
                </c:pt>
                <c:pt idx="221">
                  <c:v>60</c:v>
                </c:pt>
                <c:pt idx="222">
                  <c:v>35</c:v>
                </c:pt>
                <c:pt idx="223">
                  <c:v>45</c:v>
                </c:pt>
                <c:pt idx="224">
                  <c:v>50</c:v>
                </c:pt>
                <c:pt idx="225">
                  <c:v>30</c:v>
                </c:pt>
                <c:pt idx="226">
                  <c:v>35</c:v>
                </c:pt>
                <c:pt idx="227">
                  <c:v>45</c:v>
                </c:pt>
                <c:pt idx="228">
                  <c:v>55</c:v>
                </c:pt>
                <c:pt idx="229">
                  <c:v>75</c:v>
                </c:pt>
                <c:pt idx="230">
                  <c:v>75</c:v>
                </c:pt>
                <c:pt idx="231">
                  <c:v>90</c:v>
                </c:pt>
                <c:pt idx="232">
                  <c:v>85</c:v>
                </c:pt>
                <c:pt idx="233">
                  <c:v>90</c:v>
                </c:pt>
                <c:pt idx="234">
                  <c:v>90</c:v>
                </c:pt>
                <c:pt idx="235">
                  <c:v>80</c:v>
                </c:pt>
                <c:pt idx="236">
                  <c:v>80</c:v>
                </c:pt>
                <c:pt idx="237">
                  <c:v>65</c:v>
                </c:pt>
                <c:pt idx="238">
                  <c:v>55</c:v>
                </c:pt>
                <c:pt idx="239">
                  <c:v>60</c:v>
                </c:pt>
                <c:pt idx="240">
                  <c:v>65</c:v>
                </c:pt>
                <c:pt idx="241">
                  <c:v>70</c:v>
                </c:pt>
                <c:pt idx="242">
                  <c:v>75</c:v>
                </c:pt>
                <c:pt idx="243">
                  <c:v>90</c:v>
                </c:pt>
                <c:pt idx="244">
                  <c:v>90</c:v>
                </c:pt>
                <c:pt idx="245">
                  <c:v>85</c:v>
                </c:pt>
                <c:pt idx="246">
                  <c:v>75</c:v>
                </c:pt>
                <c:pt idx="247">
                  <c:v>40</c:v>
                </c:pt>
                <c:pt idx="248">
                  <c:v>50</c:v>
                </c:pt>
                <c:pt idx="249">
                  <c:v>30</c:v>
                </c:pt>
                <c:pt idx="250">
                  <c:v>45</c:v>
                </c:pt>
                <c:pt idx="251">
                  <c:v>65</c:v>
                </c:pt>
                <c:pt idx="252">
                  <c:v>55</c:v>
                </c:pt>
                <c:pt idx="253">
                  <c:v>50</c:v>
                </c:pt>
                <c:pt idx="254">
                  <c:v>30</c:v>
                </c:pt>
                <c:pt idx="255">
                  <c:v>20</c:v>
                </c:pt>
                <c:pt idx="256">
                  <c:v>20</c:v>
                </c:pt>
                <c:pt idx="257">
                  <c:v>75</c:v>
                </c:pt>
                <c:pt idx="258">
                  <c:v>80</c:v>
                </c:pt>
                <c:pt idx="259">
                  <c:v>90</c:v>
                </c:pt>
                <c:pt idx="260">
                  <c:v>80</c:v>
                </c:pt>
                <c:pt idx="261">
                  <c:v>75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90</c:v>
                </c:pt>
                <c:pt idx="275">
                  <c:v>70</c:v>
                </c:pt>
                <c:pt idx="276">
                  <c:v>65</c:v>
                </c:pt>
                <c:pt idx="277">
                  <c:v>95</c:v>
                </c:pt>
                <c:pt idx="278">
                  <c:v>75</c:v>
                </c:pt>
                <c:pt idx="279">
                  <c:v>60</c:v>
                </c:pt>
                <c:pt idx="280">
                  <c:v>55</c:v>
                </c:pt>
                <c:pt idx="281">
                  <c:v>30</c:v>
                </c:pt>
                <c:pt idx="282">
                  <c:v>25</c:v>
                </c:pt>
                <c:pt idx="283">
                  <c:v>15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25</c:v>
                </c:pt>
                <c:pt idx="288">
                  <c:v>35</c:v>
                </c:pt>
                <c:pt idx="289">
                  <c:v>40</c:v>
                </c:pt>
                <c:pt idx="290">
                  <c:v>60</c:v>
                </c:pt>
                <c:pt idx="291">
                  <c:v>60</c:v>
                </c:pt>
                <c:pt idx="292">
                  <c:v>55</c:v>
                </c:pt>
                <c:pt idx="293">
                  <c:v>45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95</c:v>
                </c:pt>
                <c:pt idx="298">
                  <c:v>90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E08-40F2-AACF-DD115918C5C4}"/>
            </c:ext>
          </c:extLst>
        </c:ser>
        <c:ser>
          <c:idx val="2"/>
          <c:order val="2"/>
          <c:tx>
            <c:strRef>
              <c:f>'Data '!$BH$21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'!$BH$22:$BH$321</c:f>
              <c:numCache>
                <c:formatCode>General</c:formatCode>
                <c:ptCount val="300"/>
                <c:pt idx="0">
                  <c:v>5</c:v>
                </c:pt>
                <c:pt idx="1">
                  <c:v>0.01</c:v>
                </c:pt>
                <c:pt idx="2">
                  <c:v>0.01</c:v>
                </c:pt>
                <c:pt idx="3">
                  <c:v>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10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25</c:v>
                </c:pt>
                <c:pt idx="18">
                  <c:v>20</c:v>
                </c:pt>
                <c:pt idx="19">
                  <c:v>40</c:v>
                </c:pt>
                <c:pt idx="20">
                  <c:v>55</c:v>
                </c:pt>
                <c:pt idx="21">
                  <c:v>45</c:v>
                </c:pt>
                <c:pt idx="22">
                  <c:v>50</c:v>
                </c:pt>
                <c:pt idx="23">
                  <c:v>75</c:v>
                </c:pt>
                <c:pt idx="24">
                  <c:v>75</c:v>
                </c:pt>
                <c:pt idx="25">
                  <c:v>70</c:v>
                </c:pt>
                <c:pt idx="26">
                  <c:v>80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65</c:v>
                </c:pt>
                <c:pt idx="31">
                  <c:v>55</c:v>
                </c:pt>
                <c:pt idx="32">
                  <c:v>50</c:v>
                </c:pt>
                <c:pt idx="33">
                  <c:v>70</c:v>
                </c:pt>
                <c:pt idx="34">
                  <c:v>75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70</c:v>
                </c:pt>
                <c:pt idx="39">
                  <c:v>75</c:v>
                </c:pt>
                <c:pt idx="40">
                  <c:v>50</c:v>
                </c:pt>
                <c:pt idx="41">
                  <c:v>40</c:v>
                </c:pt>
                <c:pt idx="42">
                  <c:v>30</c:v>
                </c:pt>
                <c:pt idx="43">
                  <c:v>70</c:v>
                </c:pt>
                <c:pt idx="44">
                  <c:v>80</c:v>
                </c:pt>
                <c:pt idx="45">
                  <c:v>95</c:v>
                </c:pt>
                <c:pt idx="46">
                  <c:v>60</c:v>
                </c:pt>
                <c:pt idx="47">
                  <c:v>65</c:v>
                </c:pt>
                <c:pt idx="48">
                  <c:v>75</c:v>
                </c:pt>
                <c:pt idx="49">
                  <c:v>70</c:v>
                </c:pt>
                <c:pt idx="50">
                  <c:v>70</c:v>
                </c:pt>
                <c:pt idx="51">
                  <c:v>85</c:v>
                </c:pt>
                <c:pt idx="52">
                  <c:v>75</c:v>
                </c:pt>
                <c:pt idx="53">
                  <c:v>75</c:v>
                </c:pt>
                <c:pt idx="54">
                  <c:v>80</c:v>
                </c:pt>
                <c:pt idx="55">
                  <c:v>65</c:v>
                </c:pt>
                <c:pt idx="56">
                  <c:v>50</c:v>
                </c:pt>
                <c:pt idx="57">
                  <c:v>15</c:v>
                </c:pt>
                <c:pt idx="58">
                  <c:v>10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15</c:v>
                </c:pt>
                <c:pt idx="63">
                  <c:v>20</c:v>
                </c:pt>
                <c:pt idx="64">
                  <c:v>10</c:v>
                </c:pt>
                <c:pt idx="65">
                  <c:v>10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15</c:v>
                </c:pt>
                <c:pt idx="70">
                  <c:v>10</c:v>
                </c:pt>
                <c:pt idx="71">
                  <c:v>20</c:v>
                </c:pt>
                <c:pt idx="72">
                  <c:v>20</c:v>
                </c:pt>
                <c:pt idx="73">
                  <c:v>0.01</c:v>
                </c:pt>
                <c:pt idx="74">
                  <c:v>5</c:v>
                </c:pt>
                <c:pt idx="75">
                  <c:v>15</c:v>
                </c:pt>
                <c:pt idx="76">
                  <c:v>15</c:v>
                </c:pt>
                <c:pt idx="77">
                  <c:v>50</c:v>
                </c:pt>
                <c:pt idx="78">
                  <c:v>45</c:v>
                </c:pt>
                <c:pt idx="79">
                  <c:v>25</c:v>
                </c:pt>
                <c:pt idx="80">
                  <c:v>45</c:v>
                </c:pt>
                <c:pt idx="81">
                  <c:v>80</c:v>
                </c:pt>
                <c:pt idx="82">
                  <c:v>85</c:v>
                </c:pt>
                <c:pt idx="83">
                  <c:v>85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95</c:v>
                </c:pt>
                <c:pt idx="89">
                  <c:v>90</c:v>
                </c:pt>
                <c:pt idx="90">
                  <c:v>85</c:v>
                </c:pt>
                <c:pt idx="91">
                  <c:v>90</c:v>
                </c:pt>
                <c:pt idx="92">
                  <c:v>85</c:v>
                </c:pt>
                <c:pt idx="93">
                  <c:v>60</c:v>
                </c:pt>
                <c:pt idx="94">
                  <c:v>40</c:v>
                </c:pt>
                <c:pt idx="95">
                  <c:v>40</c:v>
                </c:pt>
                <c:pt idx="96">
                  <c:v>45</c:v>
                </c:pt>
                <c:pt idx="97">
                  <c:v>30</c:v>
                </c:pt>
                <c:pt idx="98">
                  <c:v>20</c:v>
                </c:pt>
                <c:pt idx="99">
                  <c:v>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50</c:v>
                </c:pt>
                <c:pt idx="108">
                  <c:v>50</c:v>
                </c:pt>
                <c:pt idx="109">
                  <c:v>55</c:v>
                </c:pt>
                <c:pt idx="110">
                  <c:v>85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90</c:v>
                </c:pt>
                <c:pt idx="118">
                  <c:v>95</c:v>
                </c:pt>
                <c:pt idx="119">
                  <c:v>90</c:v>
                </c:pt>
                <c:pt idx="120">
                  <c:v>75</c:v>
                </c:pt>
                <c:pt idx="121">
                  <c:v>65</c:v>
                </c:pt>
                <c:pt idx="122">
                  <c:v>70</c:v>
                </c:pt>
                <c:pt idx="123">
                  <c:v>85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80</c:v>
                </c:pt>
                <c:pt idx="129">
                  <c:v>85</c:v>
                </c:pt>
                <c:pt idx="130">
                  <c:v>55</c:v>
                </c:pt>
                <c:pt idx="131">
                  <c:v>50</c:v>
                </c:pt>
                <c:pt idx="132">
                  <c:v>60</c:v>
                </c:pt>
                <c:pt idx="133">
                  <c:v>40</c:v>
                </c:pt>
                <c:pt idx="134">
                  <c:v>45</c:v>
                </c:pt>
                <c:pt idx="135">
                  <c:v>15</c:v>
                </c:pt>
                <c:pt idx="136">
                  <c:v>10</c:v>
                </c:pt>
                <c:pt idx="137">
                  <c:v>10</c:v>
                </c:pt>
                <c:pt idx="138">
                  <c:v>20</c:v>
                </c:pt>
                <c:pt idx="139">
                  <c:v>50</c:v>
                </c:pt>
                <c:pt idx="140">
                  <c:v>50</c:v>
                </c:pt>
                <c:pt idx="141">
                  <c:v>30</c:v>
                </c:pt>
                <c:pt idx="142">
                  <c:v>10</c:v>
                </c:pt>
                <c:pt idx="143">
                  <c:v>0.01</c:v>
                </c:pt>
                <c:pt idx="144">
                  <c:v>5</c:v>
                </c:pt>
                <c:pt idx="145">
                  <c:v>0.01</c:v>
                </c:pt>
                <c:pt idx="146">
                  <c:v>20</c:v>
                </c:pt>
                <c:pt idx="147">
                  <c:v>10</c:v>
                </c:pt>
                <c:pt idx="148">
                  <c:v>5</c:v>
                </c:pt>
                <c:pt idx="149">
                  <c:v>15</c:v>
                </c:pt>
                <c:pt idx="150">
                  <c:v>45</c:v>
                </c:pt>
                <c:pt idx="151">
                  <c:v>30</c:v>
                </c:pt>
                <c:pt idx="152">
                  <c:v>60</c:v>
                </c:pt>
                <c:pt idx="153">
                  <c:v>75</c:v>
                </c:pt>
                <c:pt idx="154">
                  <c:v>50</c:v>
                </c:pt>
                <c:pt idx="155">
                  <c:v>75</c:v>
                </c:pt>
                <c:pt idx="156">
                  <c:v>70</c:v>
                </c:pt>
                <c:pt idx="157">
                  <c:v>80</c:v>
                </c:pt>
                <c:pt idx="158">
                  <c:v>75</c:v>
                </c:pt>
                <c:pt idx="159">
                  <c:v>85</c:v>
                </c:pt>
                <c:pt idx="160">
                  <c:v>75</c:v>
                </c:pt>
                <c:pt idx="161">
                  <c:v>70</c:v>
                </c:pt>
                <c:pt idx="162">
                  <c:v>70</c:v>
                </c:pt>
                <c:pt idx="163">
                  <c:v>75</c:v>
                </c:pt>
                <c:pt idx="164">
                  <c:v>45</c:v>
                </c:pt>
                <c:pt idx="165">
                  <c:v>20</c:v>
                </c:pt>
                <c:pt idx="166">
                  <c:v>35</c:v>
                </c:pt>
                <c:pt idx="167">
                  <c:v>55</c:v>
                </c:pt>
                <c:pt idx="168">
                  <c:v>55</c:v>
                </c:pt>
                <c:pt idx="169">
                  <c:v>55</c:v>
                </c:pt>
                <c:pt idx="170">
                  <c:v>60</c:v>
                </c:pt>
                <c:pt idx="171">
                  <c:v>70</c:v>
                </c:pt>
                <c:pt idx="172">
                  <c:v>75</c:v>
                </c:pt>
                <c:pt idx="173">
                  <c:v>90</c:v>
                </c:pt>
                <c:pt idx="174">
                  <c:v>80</c:v>
                </c:pt>
                <c:pt idx="175">
                  <c:v>40</c:v>
                </c:pt>
                <c:pt idx="176">
                  <c:v>50</c:v>
                </c:pt>
                <c:pt idx="177">
                  <c:v>25</c:v>
                </c:pt>
                <c:pt idx="178">
                  <c:v>30</c:v>
                </c:pt>
                <c:pt idx="179">
                  <c:v>25</c:v>
                </c:pt>
                <c:pt idx="180">
                  <c:v>25</c:v>
                </c:pt>
                <c:pt idx="181">
                  <c:v>30</c:v>
                </c:pt>
                <c:pt idx="182">
                  <c:v>25</c:v>
                </c:pt>
                <c:pt idx="183">
                  <c:v>20</c:v>
                </c:pt>
                <c:pt idx="184">
                  <c:v>20</c:v>
                </c:pt>
                <c:pt idx="185">
                  <c:v>35</c:v>
                </c:pt>
                <c:pt idx="186">
                  <c:v>45</c:v>
                </c:pt>
                <c:pt idx="187">
                  <c:v>40</c:v>
                </c:pt>
                <c:pt idx="188">
                  <c:v>35</c:v>
                </c:pt>
                <c:pt idx="189">
                  <c:v>40</c:v>
                </c:pt>
                <c:pt idx="190">
                  <c:v>45</c:v>
                </c:pt>
                <c:pt idx="191">
                  <c:v>55</c:v>
                </c:pt>
                <c:pt idx="192">
                  <c:v>55</c:v>
                </c:pt>
                <c:pt idx="193">
                  <c:v>45</c:v>
                </c:pt>
                <c:pt idx="194">
                  <c:v>45</c:v>
                </c:pt>
                <c:pt idx="195">
                  <c:v>55</c:v>
                </c:pt>
                <c:pt idx="196">
                  <c:v>55</c:v>
                </c:pt>
                <c:pt idx="197">
                  <c:v>35</c:v>
                </c:pt>
                <c:pt idx="198">
                  <c:v>5</c:v>
                </c:pt>
                <c:pt idx="199">
                  <c:v>5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10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25</c:v>
                </c:pt>
                <c:pt idx="222">
                  <c:v>10</c:v>
                </c:pt>
                <c:pt idx="223">
                  <c:v>20</c:v>
                </c:pt>
                <c:pt idx="224">
                  <c:v>25</c:v>
                </c:pt>
                <c:pt idx="225">
                  <c:v>15</c:v>
                </c:pt>
                <c:pt idx="226">
                  <c:v>20</c:v>
                </c:pt>
                <c:pt idx="227">
                  <c:v>30</c:v>
                </c:pt>
                <c:pt idx="228">
                  <c:v>50</c:v>
                </c:pt>
                <c:pt idx="229">
                  <c:v>55</c:v>
                </c:pt>
                <c:pt idx="230">
                  <c:v>70</c:v>
                </c:pt>
                <c:pt idx="231">
                  <c:v>85</c:v>
                </c:pt>
                <c:pt idx="232">
                  <c:v>80</c:v>
                </c:pt>
                <c:pt idx="233">
                  <c:v>85</c:v>
                </c:pt>
                <c:pt idx="234">
                  <c:v>80</c:v>
                </c:pt>
                <c:pt idx="235">
                  <c:v>50</c:v>
                </c:pt>
                <c:pt idx="236">
                  <c:v>75</c:v>
                </c:pt>
                <c:pt idx="237">
                  <c:v>55</c:v>
                </c:pt>
                <c:pt idx="238">
                  <c:v>25</c:v>
                </c:pt>
                <c:pt idx="239">
                  <c:v>35</c:v>
                </c:pt>
                <c:pt idx="240">
                  <c:v>40</c:v>
                </c:pt>
                <c:pt idx="241">
                  <c:v>50</c:v>
                </c:pt>
                <c:pt idx="242">
                  <c:v>65</c:v>
                </c:pt>
                <c:pt idx="243">
                  <c:v>75</c:v>
                </c:pt>
                <c:pt idx="244">
                  <c:v>85</c:v>
                </c:pt>
                <c:pt idx="245">
                  <c:v>80</c:v>
                </c:pt>
                <c:pt idx="246">
                  <c:v>50</c:v>
                </c:pt>
                <c:pt idx="247">
                  <c:v>25</c:v>
                </c:pt>
                <c:pt idx="248">
                  <c:v>30</c:v>
                </c:pt>
                <c:pt idx="249">
                  <c:v>20</c:v>
                </c:pt>
                <c:pt idx="250">
                  <c:v>35</c:v>
                </c:pt>
                <c:pt idx="251">
                  <c:v>40</c:v>
                </c:pt>
                <c:pt idx="252">
                  <c:v>45</c:v>
                </c:pt>
                <c:pt idx="253">
                  <c:v>45</c:v>
                </c:pt>
                <c:pt idx="254">
                  <c:v>10</c:v>
                </c:pt>
                <c:pt idx="255">
                  <c:v>0.01</c:v>
                </c:pt>
                <c:pt idx="256">
                  <c:v>10</c:v>
                </c:pt>
                <c:pt idx="257">
                  <c:v>40</c:v>
                </c:pt>
                <c:pt idx="258">
                  <c:v>55</c:v>
                </c:pt>
                <c:pt idx="259">
                  <c:v>70</c:v>
                </c:pt>
                <c:pt idx="260">
                  <c:v>70</c:v>
                </c:pt>
                <c:pt idx="261">
                  <c:v>65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95</c:v>
                </c:pt>
                <c:pt idx="271">
                  <c:v>95</c:v>
                </c:pt>
                <c:pt idx="272">
                  <c:v>95</c:v>
                </c:pt>
                <c:pt idx="273">
                  <c:v>95</c:v>
                </c:pt>
                <c:pt idx="274">
                  <c:v>40</c:v>
                </c:pt>
                <c:pt idx="275">
                  <c:v>45</c:v>
                </c:pt>
                <c:pt idx="276">
                  <c:v>35</c:v>
                </c:pt>
                <c:pt idx="277">
                  <c:v>65</c:v>
                </c:pt>
                <c:pt idx="278">
                  <c:v>60</c:v>
                </c:pt>
                <c:pt idx="279">
                  <c:v>50</c:v>
                </c:pt>
                <c:pt idx="280">
                  <c:v>20</c:v>
                </c:pt>
                <c:pt idx="281">
                  <c:v>5</c:v>
                </c:pt>
                <c:pt idx="282">
                  <c:v>15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10</c:v>
                </c:pt>
                <c:pt idx="287">
                  <c:v>10</c:v>
                </c:pt>
                <c:pt idx="288">
                  <c:v>20</c:v>
                </c:pt>
                <c:pt idx="289">
                  <c:v>25</c:v>
                </c:pt>
                <c:pt idx="290">
                  <c:v>55</c:v>
                </c:pt>
                <c:pt idx="291">
                  <c:v>45</c:v>
                </c:pt>
                <c:pt idx="292">
                  <c:v>45</c:v>
                </c:pt>
                <c:pt idx="293">
                  <c:v>35</c:v>
                </c:pt>
                <c:pt idx="294">
                  <c:v>40</c:v>
                </c:pt>
                <c:pt idx="295">
                  <c:v>45</c:v>
                </c:pt>
                <c:pt idx="296">
                  <c:v>60</c:v>
                </c:pt>
                <c:pt idx="297">
                  <c:v>80</c:v>
                </c:pt>
                <c:pt idx="298">
                  <c:v>80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E08-40F2-AACF-DD115918C5C4}"/>
            </c:ext>
          </c:extLst>
        </c:ser>
        <c:ser>
          <c:idx val="3"/>
          <c:order val="3"/>
          <c:tx>
            <c:strRef>
              <c:f>'Data '!$BI$21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'!$BI$22:$BI$321</c:f>
              <c:numCache>
                <c:formatCode>General</c:formatCode>
                <c:ptCount val="300"/>
                <c:pt idx="0">
                  <c:v>30</c:v>
                </c:pt>
                <c:pt idx="1">
                  <c:v>0.01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10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40</c:v>
                </c:pt>
                <c:pt idx="18">
                  <c:v>30</c:v>
                </c:pt>
                <c:pt idx="19">
                  <c:v>40</c:v>
                </c:pt>
                <c:pt idx="20">
                  <c:v>55</c:v>
                </c:pt>
                <c:pt idx="21">
                  <c:v>50</c:v>
                </c:pt>
                <c:pt idx="22">
                  <c:v>65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70</c:v>
                </c:pt>
                <c:pt idx="31">
                  <c:v>55</c:v>
                </c:pt>
                <c:pt idx="32">
                  <c:v>65</c:v>
                </c:pt>
                <c:pt idx="33">
                  <c:v>75</c:v>
                </c:pt>
                <c:pt idx="34">
                  <c:v>85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75</c:v>
                </c:pt>
                <c:pt idx="40">
                  <c:v>65</c:v>
                </c:pt>
                <c:pt idx="41">
                  <c:v>50</c:v>
                </c:pt>
                <c:pt idx="42">
                  <c:v>55</c:v>
                </c:pt>
                <c:pt idx="43">
                  <c:v>85</c:v>
                </c:pt>
                <c:pt idx="44">
                  <c:v>85</c:v>
                </c:pt>
                <c:pt idx="45">
                  <c:v>95</c:v>
                </c:pt>
                <c:pt idx="46">
                  <c:v>60</c:v>
                </c:pt>
                <c:pt idx="47">
                  <c:v>70</c:v>
                </c:pt>
                <c:pt idx="48">
                  <c:v>80</c:v>
                </c:pt>
                <c:pt idx="49">
                  <c:v>70</c:v>
                </c:pt>
                <c:pt idx="50">
                  <c:v>85</c:v>
                </c:pt>
                <c:pt idx="51">
                  <c:v>90</c:v>
                </c:pt>
                <c:pt idx="52">
                  <c:v>75</c:v>
                </c:pt>
                <c:pt idx="53">
                  <c:v>80</c:v>
                </c:pt>
                <c:pt idx="54">
                  <c:v>80</c:v>
                </c:pt>
                <c:pt idx="55">
                  <c:v>70</c:v>
                </c:pt>
                <c:pt idx="56">
                  <c:v>55</c:v>
                </c:pt>
                <c:pt idx="57">
                  <c:v>20</c:v>
                </c:pt>
                <c:pt idx="58">
                  <c:v>20</c:v>
                </c:pt>
                <c:pt idx="59">
                  <c:v>5</c:v>
                </c:pt>
                <c:pt idx="60">
                  <c:v>5</c:v>
                </c:pt>
                <c:pt idx="61">
                  <c:v>15</c:v>
                </c:pt>
                <c:pt idx="62">
                  <c:v>30</c:v>
                </c:pt>
                <c:pt idx="63">
                  <c:v>20</c:v>
                </c:pt>
                <c:pt idx="64">
                  <c:v>10</c:v>
                </c:pt>
                <c:pt idx="65">
                  <c:v>15</c:v>
                </c:pt>
                <c:pt idx="66">
                  <c:v>0.01</c:v>
                </c:pt>
                <c:pt idx="67">
                  <c:v>0.01</c:v>
                </c:pt>
                <c:pt idx="68">
                  <c:v>5</c:v>
                </c:pt>
                <c:pt idx="69">
                  <c:v>15</c:v>
                </c:pt>
                <c:pt idx="70">
                  <c:v>15</c:v>
                </c:pt>
                <c:pt idx="71">
                  <c:v>25</c:v>
                </c:pt>
                <c:pt idx="72">
                  <c:v>25</c:v>
                </c:pt>
                <c:pt idx="73">
                  <c:v>5</c:v>
                </c:pt>
                <c:pt idx="74">
                  <c:v>15</c:v>
                </c:pt>
                <c:pt idx="75">
                  <c:v>15</c:v>
                </c:pt>
                <c:pt idx="76">
                  <c:v>25</c:v>
                </c:pt>
                <c:pt idx="77">
                  <c:v>55</c:v>
                </c:pt>
                <c:pt idx="78">
                  <c:v>60</c:v>
                </c:pt>
                <c:pt idx="79">
                  <c:v>30</c:v>
                </c:pt>
                <c:pt idx="80">
                  <c:v>60</c:v>
                </c:pt>
                <c:pt idx="81">
                  <c:v>90</c:v>
                </c:pt>
                <c:pt idx="82">
                  <c:v>85</c:v>
                </c:pt>
                <c:pt idx="83">
                  <c:v>90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100</c:v>
                </c:pt>
                <c:pt idx="88">
                  <c:v>95</c:v>
                </c:pt>
                <c:pt idx="89">
                  <c:v>100</c:v>
                </c:pt>
                <c:pt idx="90">
                  <c:v>95</c:v>
                </c:pt>
                <c:pt idx="91">
                  <c:v>90</c:v>
                </c:pt>
                <c:pt idx="92">
                  <c:v>85</c:v>
                </c:pt>
                <c:pt idx="93">
                  <c:v>65</c:v>
                </c:pt>
                <c:pt idx="94">
                  <c:v>45</c:v>
                </c:pt>
                <c:pt idx="95">
                  <c:v>60</c:v>
                </c:pt>
                <c:pt idx="96">
                  <c:v>60</c:v>
                </c:pt>
                <c:pt idx="97">
                  <c:v>30</c:v>
                </c:pt>
                <c:pt idx="98">
                  <c:v>35</c:v>
                </c:pt>
                <c:pt idx="99">
                  <c:v>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5</c:v>
                </c:pt>
                <c:pt idx="104">
                  <c:v>0.01</c:v>
                </c:pt>
                <c:pt idx="105">
                  <c:v>5</c:v>
                </c:pt>
                <c:pt idx="106">
                  <c:v>15</c:v>
                </c:pt>
                <c:pt idx="107">
                  <c:v>60</c:v>
                </c:pt>
                <c:pt idx="108">
                  <c:v>60</c:v>
                </c:pt>
                <c:pt idx="109">
                  <c:v>80</c:v>
                </c:pt>
                <c:pt idx="110">
                  <c:v>90</c:v>
                </c:pt>
                <c:pt idx="111">
                  <c:v>95</c:v>
                </c:pt>
                <c:pt idx="112">
                  <c:v>90</c:v>
                </c:pt>
                <c:pt idx="113">
                  <c:v>90</c:v>
                </c:pt>
                <c:pt idx="114">
                  <c:v>85</c:v>
                </c:pt>
                <c:pt idx="115">
                  <c:v>85</c:v>
                </c:pt>
                <c:pt idx="116">
                  <c:v>90</c:v>
                </c:pt>
                <c:pt idx="117">
                  <c:v>95</c:v>
                </c:pt>
                <c:pt idx="118">
                  <c:v>100</c:v>
                </c:pt>
                <c:pt idx="119">
                  <c:v>100</c:v>
                </c:pt>
                <c:pt idx="120">
                  <c:v>85</c:v>
                </c:pt>
                <c:pt idx="121">
                  <c:v>70</c:v>
                </c:pt>
                <c:pt idx="122">
                  <c:v>80</c:v>
                </c:pt>
                <c:pt idx="123">
                  <c:v>90</c:v>
                </c:pt>
                <c:pt idx="124">
                  <c:v>95</c:v>
                </c:pt>
                <c:pt idx="125">
                  <c:v>90</c:v>
                </c:pt>
                <c:pt idx="126">
                  <c:v>95</c:v>
                </c:pt>
                <c:pt idx="127">
                  <c:v>90</c:v>
                </c:pt>
                <c:pt idx="128">
                  <c:v>95</c:v>
                </c:pt>
                <c:pt idx="129">
                  <c:v>85</c:v>
                </c:pt>
                <c:pt idx="130">
                  <c:v>55</c:v>
                </c:pt>
                <c:pt idx="131">
                  <c:v>65</c:v>
                </c:pt>
                <c:pt idx="132">
                  <c:v>60</c:v>
                </c:pt>
                <c:pt idx="133">
                  <c:v>50</c:v>
                </c:pt>
                <c:pt idx="134">
                  <c:v>45</c:v>
                </c:pt>
                <c:pt idx="135">
                  <c:v>15</c:v>
                </c:pt>
                <c:pt idx="136">
                  <c:v>10</c:v>
                </c:pt>
                <c:pt idx="137">
                  <c:v>20</c:v>
                </c:pt>
                <c:pt idx="138">
                  <c:v>55</c:v>
                </c:pt>
                <c:pt idx="139">
                  <c:v>65</c:v>
                </c:pt>
                <c:pt idx="140">
                  <c:v>55</c:v>
                </c:pt>
                <c:pt idx="141">
                  <c:v>35</c:v>
                </c:pt>
                <c:pt idx="142">
                  <c:v>10</c:v>
                </c:pt>
                <c:pt idx="143">
                  <c:v>0.01</c:v>
                </c:pt>
                <c:pt idx="144">
                  <c:v>5</c:v>
                </c:pt>
                <c:pt idx="145">
                  <c:v>5</c:v>
                </c:pt>
                <c:pt idx="146">
                  <c:v>20</c:v>
                </c:pt>
                <c:pt idx="147">
                  <c:v>15</c:v>
                </c:pt>
                <c:pt idx="148">
                  <c:v>10</c:v>
                </c:pt>
                <c:pt idx="149">
                  <c:v>30</c:v>
                </c:pt>
                <c:pt idx="150">
                  <c:v>50</c:v>
                </c:pt>
                <c:pt idx="151">
                  <c:v>40</c:v>
                </c:pt>
                <c:pt idx="152">
                  <c:v>60</c:v>
                </c:pt>
                <c:pt idx="153">
                  <c:v>75</c:v>
                </c:pt>
                <c:pt idx="154">
                  <c:v>70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80</c:v>
                </c:pt>
                <c:pt idx="161">
                  <c:v>70</c:v>
                </c:pt>
                <c:pt idx="162">
                  <c:v>70</c:v>
                </c:pt>
                <c:pt idx="163">
                  <c:v>85</c:v>
                </c:pt>
                <c:pt idx="164">
                  <c:v>65</c:v>
                </c:pt>
                <c:pt idx="165">
                  <c:v>45</c:v>
                </c:pt>
                <c:pt idx="166">
                  <c:v>45</c:v>
                </c:pt>
                <c:pt idx="167">
                  <c:v>60</c:v>
                </c:pt>
                <c:pt idx="168">
                  <c:v>55</c:v>
                </c:pt>
                <c:pt idx="169">
                  <c:v>55</c:v>
                </c:pt>
                <c:pt idx="170">
                  <c:v>65</c:v>
                </c:pt>
                <c:pt idx="171">
                  <c:v>70</c:v>
                </c:pt>
                <c:pt idx="172">
                  <c:v>75</c:v>
                </c:pt>
                <c:pt idx="173">
                  <c:v>95</c:v>
                </c:pt>
                <c:pt idx="174">
                  <c:v>85</c:v>
                </c:pt>
                <c:pt idx="175">
                  <c:v>55</c:v>
                </c:pt>
                <c:pt idx="176">
                  <c:v>50</c:v>
                </c:pt>
                <c:pt idx="177">
                  <c:v>60</c:v>
                </c:pt>
                <c:pt idx="178">
                  <c:v>40</c:v>
                </c:pt>
                <c:pt idx="179">
                  <c:v>25</c:v>
                </c:pt>
                <c:pt idx="180">
                  <c:v>25</c:v>
                </c:pt>
                <c:pt idx="181">
                  <c:v>35</c:v>
                </c:pt>
                <c:pt idx="182">
                  <c:v>35</c:v>
                </c:pt>
                <c:pt idx="183">
                  <c:v>20</c:v>
                </c:pt>
                <c:pt idx="184">
                  <c:v>25</c:v>
                </c:pt>
                <c:pt idx="185">
                  <c:v>40</c:v>
                </c:pt>
                <c:pt idx="186">
                  <c:v>50</c:v>
                </c:pt>
                <c:pt idx="187">
                  <c:v>40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60</c:v>
                </c:pt>
                <c:pt idx="192">
                  <c:v>70</c:v>
                </c:pt>
                <c:pt idx="193">
                  <c:v>55</c:v>
                </c:pt>
                <c:pt idx="194">
                  <c:v>50</c:v>
                </c:pt>
                <c:pt idx="195">
                  <c:v>55</c:v>
                </c:pt>
                <c:pt idx="196">
                  <c:v>70</c:v>
                </c:pt>
                <c:pt idx="197">
                  <c:v>45</c:v>
                </c:pt>
                <c:pt idx="198">
                  <c:v>15</c:v>
                </c:pt>
                <c:pt idx="199">
                  <c:v>5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5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5</c:v>
                </c:pt>
                <c:pt idx="218">
                  <c:v>0.01</c:v>
                </c:pt>
                <c:pt idx="219">
                  <c:v>10</c:v>
                </c:pt>
                <c:pt idx="220">
                  <c:v>20</c:v>
                </c:pt>
                <c:pt idx="221">
                  <c:v>55</c:v>
                </c:pt>
                <c:pt idx="222">
                  <c:v>25</c:v>
                </c:pt>
                <c:pt idx="223">
                  <c:v>45</c:v>
                </c:pt>
                <c:pt idx="224">
                  <c:v>35</c:v>
                </c:pt>
                <c:pt idx="225">
                  <c:v>20</c:v>
                </c:pt>
                <c:pt idx="226">
                  <c:v>35</c:v>
                </c:pt>
                <c:pt idx="227">
                  <c:v>35</c:v>
                </c:pt>
                <c:pt idx="228">
                  <c:v>55</c:v>
                </c:pt>
                <c:pt idx="229">
                  <c:v>60</c:v>
                </c:pt>
                <c:pt idx="230">
                  <c:v>75</c:v>
                </c:pt>
                <c:pt idx="231">
                  <c:v>90</c:v>
                </c:pt>
                <c:pt idx="232">
                  <c:v>80</c:v>
                </c:pt>
                <c:pt idx="233">
                  <c:v>85</c:v>
                </c:pt>
                <c:pt idx="234">
                  <c:v>85</c:v>
                </c:pt>
                <c:pt idx="235">
                  <c:v>65</c:v>
                </c:pt>
                <c:pt idx="236">
                  <c:v>80</c:v>
                </c:pt>
                <c:pt idx="237">
                  <c:v>60</c:v>
                </c:pt>
                <c:pt idx="238">
                  <c:v>50</c:v>
                </c:pt>
                <c:pt idx="239">
                  <c:v>45</c:v>
                </c:pt>
                <c:pt idx="240">
                  <c:v>55</c:v>
                </c:pt>
                <c:pt idx="241">
                  <c:v>60</c:v>
                </c:pt>
                <c:pt idx="242">
                  <c:v>65</c:v>
                </c:pt>
                <c:pt idx="243">
                  <c:v>90</c:v>
                </c:pt>
                <c:pt idx="244">
                  <c:v>85</c:v>
                </c:pt>
                <c:pt idx="245">
                  <c:v>80</c:v>
                </c:pt>
                <c:pt idx="246">
                  <c:v>60</c:v>
                </c:pt>
                <c:pt idx="247">
                  <c:v>35</c:v>
                </c:pt>
                <c:pt idx="248">
                  <c:v>30</c:v>
                </c:pt>
                <c:pt idx="249">
                  <c:v>20</c:v>
                </c:pt>
                <c:pt idx="250">
                  <c:v>40</c:v>
                </c:pt>
                <c:pt idx="251">
                  <c:v>65</c:v>
                </c:pt>
                <c:pt idx="252">
                  <c:v>50</c:v>
                </c:pt>
                <c:pt idx="253">
                  <c:v>45</c:v>
                </c:pt>
                <c:pt idx="254">
                  <c:v>15</c:v>
                </c:pt>
                <c:pt idx="255">
                  <c:v>20</c:v>
                </c:pt>
                <c:pt idx="256">
                  <c:v>10</c:v>
                </c:pt>
                <c:pt idx="257">
                  <c:v>75</c:v>
                </c:pt>
                <c:pt idx="258">
                  <c:v>55</c:v>
                </c:pt>
                <c:pt idx="259">
                  <c:v>80</c:v>
                </c:pt>
                <c:pt idx="260">
                  <c:v>75</c:v>
                </c:pt>
                <c:pt idx="261">
                  <c:v>70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40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60</c:v>
                </c:pt>
                <c:pt idx="279">
                  <c:v>50</c:v>
                </c:pt>
                <c:pt idx="280">
                  <c:v>40</c:v>
                </c:pt>
                <c:pt idx="281">
                  <c:v>15</c:v>
                </c:pt>
                <c:pt idx="282">
                  <c:v>20</c:v>
                </c:pt>
                <c:pt idx="283">
                  <c:v>5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25</c:v>
                </c:pt>
                <c:pt idx="288">
                  <c:v>20</c:v>
                </c:pt>
                <c:pt idx="289">
                  <c:v>30</c:v>
                </c:pt>
                <c:pt idx="290">
                  <c:v>60</c:v>
                </c:pt>
                <c:pt idx="291">
                  <c:v>45</c:v>
                </c:pt>
                <c:pt idx="292">
                  <c:v>55</c:v>
                </c:pt>
                <c:pt idx="293">
                  <c:v>40</c:v>
                </c:pt>
                <c:pt idx="294">
                  <c:v>45</c:v>
                </c:pt>
                <c:pt idx="295">
                  <c:v>60</c:v>
                </c:pt>
                <c:pt idx="296">
                  <c:v>65</c:v>
                </c:pt>
                <c:pt idx="297">
                  <c:v>95</c:v>
                </c:pt>
                <c:pt idx="298">
                  <c:v>85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E08-40F2-AACF-DD115918C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616917040"/>
        <c:axId val="1616566544"/>
      </c:stockChart>
      <c:dateAx>
        <c:axId val="16169170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16566544"/>
        <c:crosses val="autoZero"/>
        <c:auto val="1"/>
        <c:lblOffset val="100"/>
        <c:baseTimeUnit val="days"/>
      </c:dateAx>
      <c:valAx>
        <c:axId val="1616566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1704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Tran Stocks Above 100-Day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'!$BK$21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'!$BK$22:$BK$321</c:f>
              <c:numCache>
                <c:formatCode>General</c:formatCode>
                <c:ptCount val="300"/>
                <c:pt idx="0">
                  <c:v>60</c:v>
                </c:pt>
                <c:pt idx="1">
                  <c:v>50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65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50</c:v>
                </c:pt>
                <c:pt idx="22">
                  <c:v>35</c:v>
                </c:pt>
                <c:pt idx="23">
                  <c:v>50</c:v>
                </c:pt>
                <c:pt idx="24">
                  <c:v>65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70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80</c:v>
                </c:pt>
                <c:pt idx="36">
                  <c:v>65</c:v>
                </c:pt>
                <c:pt idx="37">
                  <c:v>65</c:v>
                </c:pt>
                <c:pt idx="38">
                  <c:v>70</c:v>
                </c:pt>
                <c:pt idx="39">
                  <c:v>65</c:v>
                </c:pt>
                <c:pt idx="40">
                  <c:v>65</c:v>
                </c:pt>
                <c:pt idx="41">
                  <c:v>70</c:v>
                </c:pt>
                <c:pt idx="42">
                  <c:v>60</c:v>
                </c:pt>
                <c:pt idx="43">
                  <c:v>65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65</c:v>
                </c:pt>
                <c:pt idx="48">
                  <c:v>75</c:v>
                </c:pt>
                <c:pt idx="49">
                  <c:v>80</c:v>
                </c:pt>
                <c:pt idx="50">
                  <c:v>85</c:v>
                </c:pt>
                <c:pt idx="51">
                  <c:v>90</c:v>
                </c:pt>
                <c:pt idx="52">
                  <c:v>90</c:v>
                </c:pt>
                <c:pt idx="53">
                  <c:v>80</c:v>
                </c:pt>
                <c:pt idx="54">
                  <c:v>85</c:v>
                </c:pt>
                <c:pt idx="55">
                  <c:v>75</c:v>
                </c:pt>
                <c:pt idx="56">
                  <c:v>75</c:v>
                </c:pt>
                <c:pt idx="57">
                  <c:v>70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40</c:v>
                </c:pt>
                <c:pt idx="63">
                  <c:v>50</c:v>
                </c:pt>
                <c:pt idx="64">
                  <c:v>30</c:v>
                </c:pt>
                <c:pt idx="65">
                  <c:v>25</c:v>
                </c:pt>
                <c:pt idx="66">
                  <c:v>30</c:v>
                </c:pt>
                <c:pt idx="67">
                  <c:v>20</c:v>
                </c:pt>
                <c:pt idx="68">
                  <c:v>20</c:v>
                </c:pt>
                <c:pt idx="69">
                  <c:v>35</c:v>
                </c:pt>
                <c:pt idx="70">
                  <c:v>30</c:v>
                </c:pt>
                <c:pt idx="71">
                  <c:v>35</c:v>
                </c:pt>
                <c:pt idx="72">
                  <c:v>40</c:v>
                </c:pt>
                <c:pt idx="73">
                  <c:v>35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35</c:v>
                </c:pt>
                <c:pt idx="82">
                  <c:v>45</c:v>
                </c:pt>
                <c:pt idx="83">
                  <c:v>40</c:v>
                </c:pt>
                <c:pt idx="84">
                  <c:v>50</c:v>
                </c:pt>
                <c:pt idx="85">
                  <c:v>60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60</c:v>
                </c:pt>
                <c:pt idx="90">
                  <c:v>50</c:v>
                </c:pt>
                <c:pt idx="91">
                  <c:v>60</c:v>
                </c:pt>
                <c:pt idx="92">
                  <c:v>60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55</c:v>
                </c:pt>
                <c:pt idx="98">
                  <c:v>50</c:v>
                </c:pt>
                <c:pt idx="99">
                  <c:v>60</c:v>
                </c:pt>
                <c:pt idx="100">
                  <c:v>40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45</c:v>
                </c:pt>
                <c:pt idx="108">
                  <c:v>45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55</c:v>
                </c:pt>
                <c:pt idx="114">
                  <c:v>50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75</c:v>
                </c:pt>
                <c:pt idx="119">
                  <c:v>70</c:v>
                </c:pt>
                <c:pt idx="120">
                  <c:v>60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80</c:v>
                </c:pt>
                <c:pt idx="125">
                  <c:v>80</c:v>
                </c:pt>
                <c:pt idx="126">
                  <c:v>90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65</c:v>
                </c:pt>
                <c:pt idx="131">
                  <c:v>60</c:v>
                </c:pt>
                <c:pt idx="132">
                  <c:v>60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55</c:v>
                </c:pt>
                <c:pt idx="137">
                  <c:v>60</c:v>
                </c:pt>
                <c:pt idx="138">
                  <c:v>60</c:v>
                </c:pt>
                <c:pt idx="139">
                  <c:v>65</c:v>
                </c:pt>
                <c:pt idx="140">
                  <c:v>75</c:v>
                </c:pt>
                <c:pt idx="141">
                  <c:v>65</c:v>
                </c:pt>
                <c:pt idx="142">
                  <c:v>70</c:v>
                </c:pt>
                <c:pt idx="143">
                  <c:v>40</c:v>
                </c:pt>
                <c:pt idx="144">
                  <c:v>55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55</c:v>
                </c:pt>
                <c:pt idx="149">
                  <c:v>60</c:v>
                </c:pt>
                <c:pt idx="150">
                  <c:v>85</c:v>
                </c:pt>
                <c:pt idx="151">
                  <c:v>85</c:v>
                </c:pt>
                <c:pt idx="152">
                  <c:v>90</c:v>
                </c:pt>
                <c:pt idx="153">
                  <c:v>90</c:v>
                </c:pt>
                <c:pt idx="154">
                  <c:v>85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90</c:v>
                </c:pt>
                <c:pt idx="161">
                  <c:v>80</c:v>
                </c:pt>
                <c:pt idx="162">
                  <c:v>80</c:v>
                </c:pt>
                <c:pt idx="163">
                  <c:v>90</c:v>
                </c:pt>
                <c:pt idx="164">
                  <c:v>75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80</c:v>
                </c:pt>
                <c:pt idx="170">
                  <c:v>85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85</c:v>
                </c:pt>
                <c:pt idx="176">
                  <c:v>75</c:v>
                </c:pt>
                <c:pt idx="177">
                  <c:v>60</c:v>
                </c:pt>
                <c:pt idx="178">
                  <c:v>75</c:v>
                </c:pt>
                <c:pt idx="179">
                  <c:v>55</c:v>
                </c:pt>
                <c:pt idx="180">
                  <c:v>50</c:v>
                </c:pt>
                <c:pt idx="181">
                  <c:v>60</c:v>
                </c:pt>
                <c:pt idx="182">
                  <c:v>45</c:v>
                </c:pt>
                <c:pt idx="183">
                  <c:v>40</c:v>
                </c:pt>
                <c:pt idx="184">
                  <c:v>35</c:v>
                </c:pt>
                <c:pt idx="185">
                  <c:v>50</c:v>
                </c:pt>
                <c:pt idx="186">
                  <c:v>60</c:v>
                </c:pt>
                <c:pt idx="187">
                  <c:v>60</c:v>
                </c:pt>
                <c:pt idx="188">
                  <c:v>50</c:v>
                </c:pt>
                <c:pt idx="189">
                  <c:v>50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55</c:v>
                </c:pt>
                <c:pt idx="196">
                  <c:v>60</c:v>
                </c:pt>
                <c:pt idx="197">
                  <c:v>45</c:v>
                </c:pt>
                <c:pt idx="198">
                  <c:v>30</c:v>
                </c:pt>
                <c:pt idx="199">
                  <c:v>30</c:v>
                </c:pt>
                <c:pt idx="200">
                  <c:v>20</c:v>
                </c:pt>
                <c:pt idx="201">
                  <c:v>15</c:v>
                </c:pt>
                <c:pt idx="202">
                  <c:v>5</c:v>
                </c:pt>
                <c:pt idx="203">
                  <c:v>5</c:v>
                </c:pt>
                <c:pt idx="204">
                  <c:v>10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10</c:v>
                </c:pt>
                <c:pt idx="254">
                  <c:v>5</c:v>
                </c:pt>
                <c:pt idx="255">
                  <c:v>0.01</c:v>
                </c:pt>
                <c:pt idx="256">
                  <c:v>5</c:v>
                </c:pt>
                <c:pt idx="257">
                  <c:v>10</c:v>
                </c:pt>
                <c:pt idx="258">
                  <c:v>15</c:v>
                </c:pt>
                <c:pt idx="259">
                  <c:v>15</c:v>
                </c:pt>
                <c:pt idx="260">
                  <c:v>20</c:v>
                </c:pt>
                <c:pt idx="261">
                  <c:v>10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60</c:v>
                </c:pt>
                <c:pt idx="271">
                  <c:v>65</c:v>
                </c:pt>
                <c:pt idx="272">
                  <c:v>60</c:v>
                </c:pt>
                <c:pt idx="273">
                  <c:v>60</c:v>
                </c:pt>
                <c:pt idx="274">
                  <c:v>35</c:v>
                </c:pt>
                <c:pt idx="275">
                  <c:v>40</c:v>
                </c:pt>
                <c:pt idx="276">
                  <c:v>10</c:v>
                </c:pt>
                <c:pt idx="277">
                  <c:v>55</c:v>
                </c:pt>
                <c:pt idx="278">
                  <c:v>40</c:v>
                </c:pt>
                <c:pt idx="279">
                  <c:v>40</c:v>
                </c:pt>
                <c:pt idx="280">
                  <c:v>45</c:v>
                </c:pt>
                <c:pt idx="281">
                  <c:v>25</c:v>
                </c:pt>
                <c:pt idx="282">
                  <c:v>40</c:v>
                </c:pt>
                <c:pt idx="283">
                  <c:v>30</c:v>
                </c:pt>
                <c:pt idx="284">
                  <c:v>20</c:v>
                </c:pt>
                <c:pt idx="285">
                  <c:v>35</c:v>
                </c:pt>
                <c:pt idx="286">
                  <c:v>25</c:v>
                </c:pt>
                <c:pt idx="287">
                  <c:v>30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2B-4C24-95BA-6B91D31168D9}"/>
            </c:ext>
          </c:extLst>
        </c:ser>
        <c:ser>
          <c:idx val="1"/>
          <c:order val="1"/>
          <c:tx>
            <c:strRef>
              <c:f>'Data '!$BL$21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'!$BL$22:$BL$321</c:f>
              <c:numCache>
                <c:formatCode>General</c:formatCode>
                <c:ptCount val="300"/>
                <c:pt idx="0">
                  <c:v>70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  <c:pt idx="5">
                  <c:v>70</c:v>
                </c:pt>
                <c:pt idx="6">
                  <c:v>65</c:v>
                </c:pt>
                <c:pt idx="7">
                  <c:v>65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40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70</c:v>
                </c:pt>
                <c:pt idx="24">
                  <c:v>65</c:v>
                </c:pt>
                <c:pt idx="25">
                  <c:v>60</c:v>
                </c:pt>
                <c:pt idx="26">
                  <c:v>65</c:v>
                </c:pt>
                <c:pt idx="27">
                  <c:v>60</c:v>
                </c:pt>
                <c:pt idx="28">
                  <c:v>70</c:v>
                </c:pt>
                <c:pt idx="29">
                  <c:v>70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65</c:v>
                </c:pt>
                <c:pt idx="34">
                  <c:v>70</c:v>
                </c:pt>
                <c:pt idx="35">
                  <c:v>80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65</c:v>
                </c:pt>
                <c:pt idx="43">
                  <c:v>85</c:v>
                </c:pt>
                <c:pt idx="44">
                  <c:v>80</c:v>
                </c:pt>
                <c:pt idx="45">
                  <c:v>95</c:v>
                </c:pt>
                <c:pt idx="46">
                  <c:v>80</c:v>
                </c:pt>
                <c:pt idx="47">
                  <c:v>75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95</c:v>
                </c:pt>
                <c:pt idx="52">
                  <c:v>90</c:v>
                </c:pt>
                <c:pt idx="53">
                  <c:v>85</c:v>
                </c:pt>
                <c:pt idx="54">
                  <c:v>85</c:v>
                </c:pt>
                <c:pt idx="55">
                  <c:v>80</c:v>
                </c:pt>
                <c:pt idx="56">
                  <c:v>75</c:v>
                </c:pt>
                <c:pt idx="57">
                  <c:v>75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55</c:v>
                </c:pt>
                <c:pt idx="63">
                  <c:v>50</c:v>
                </c:pt>
                <c:pt idx="64">
                  <c:v>35</c:v>
                </c:pt>
                <c:pt idx="65">
                  <c:v>50</c:v>
                </c:pt>
                <c:pt idx="66">
                  <c:v>30</c:v>
                </c:pt>
                <c:pt idx="67">
                  <c:v>20</c:v>
                </c:pt>
                <c:pt idx="68">
                  <c:v>25</c:v>
                </c:pt>
                <c:pt idx="69">
                  <c:v>40</c:v>
                </c:pt>
                <c:pt idx="70">
                  <c:v>35</c:v>
                </c:pt>
                <c:pt idx="71">
                  <c:v>35</c:v>
                </c:pt>
                <c:pt idx="72">
                  <c:v>40</c:v>
                </c:pt>
                <c:pt idx="73">
                  <c:v>35</c:v>
                </c:pt>
                <c:pt idx="74">
                  <c:v>20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35</c:v>
                </c:pt>
                <c:pt idx="79">
                  <c:v>25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50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70</c:v>
                </c:pt>
                <c:pt idx="89">
                  <c:v>65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50</c:v>
                </c:pt>
                <c:pt idx="94">
                  <c:v>50</c:v>
                </c:pt>
                <c:pt idx="95">
                  <c:v>55</c:v>
                </c:pt>
                <c:pt idx="96">
                  <c:v>50</c:v>
                </c:pt>
                <c:pt idx="97">
                  <c:v>55</c:v>
                </c:pt>
                <c:pt idx="98">
                  <c:v>55</c:v>
                </c:pt>
                <c:pt idx="99">
                  <c:v>60</c:v>
                </c:pt>
                <c:pt idx="100">
                  <c:v>40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50</c:v>
                </c:pt>
                <c:pt idx="108">
                  <c:v>45</c:v>
                </c:pt>
                <c:pt idx="109">
                  <c:v>50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70</c:v>
                </c:pt>
                <c:pt idx="118">
                  <c:v>75</c:v>
                </c:pt>
                <c:pt idx="119">
                  <c:v>70</c:v>
                </c:pt>
                <c:pt idx="120">
                  <c:v>60</c:v>
                </c:pt>
                <c:pt idx="121">
                  <c:v>50</c:v>
                </c:pt>
                <c:pt idx="122">
                  <c:v>65</c:v>
                </c:pt>
                <c:pt idx="123">
                  <c:v>80</c:v>
                </c:pt>
                <c:pt idx="124">
                  <c:v>85</c:v>
                </c:pt>
                <c:pt idx="125">
                  <c:v>80</c:v>
                </c:pt>
                <c:pt idx="126">
                  <c:v>90</c:v>
                </c:pt>
                <c:pt idx="127">
                  <c:v>85</c:v>
                </c:pt>
                <c:pt idx="128">
                  <c:v>80</c:v>
                </c:pt>
                <c:pt idx="129">
                  <c:v>80</c:v>
                </c:pt>
                <c:pt idx="130">
                  <c:v>65</c:v>
                </c:pt>
                <c:pt idx="131">
                  <c:v>60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80</c:v>
                </c:pt>
                <c:pt idx="140">
                  <c:v>80</c:v>
                </c:pt>
                <c:pt idx="141">
                  <c:v>75</c:v>
                </c:pt>
                <c:pt idx="142">
                  <c:v>70</c:v>
                </c:pt>
                <c:pt idx="143">
                  <c:v>45</c:v>
                </c:pt>
                <c:pt idx="144">
                  <c:v>60</c:v>
                </c:pt>
                <c:pt idx="145">
                  <c:v>55</c:v>
                </c:pt>
                <c:pt idx="146">
                  <c:v>70</c:v>
                </c:pt>
                <c:pt idx="147">
                  <c:v>70</c:v>
                </c:pt>
                <c:pt idx="148">
                  <c:v>65</c:v>
                </c:pt>
                <c:pt idx="149">
                  <c:v>65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85</c:v>
                </c:pt>
                <c:pt idx="155">
                  <c:v>85</c:v>
                </c:pt>
                <c:pt idx="156">
                  <c:v>85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85</c:v>
                </c:pt>
                <c:pt idx="162">
                  <c:v>80</c:v>
                </c:pt>
                <c:pt idx="163">
                  <c:v>90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90</c:v>
                </c:pt>
                <c:pt idx="172">
                  <c:v>90</c:v>
                </c:pt>
                <c:pt idx="173">
                  <c:v>95</c:v>
                </c:pt>
                <c:pt idx="174">
                  <c:v>95</c:v>
                </c:pt>
                <c:pt idx="175">
                  <c:v>85</c:v>
                </c:pt>
                <c:pt idx="176">
                  <c:v>80</c:v>
                </c:pt>
                <c:pt idx="177">
                  <c:v>75</c:v>
                </c:pt>
                <c:pt idx="178">
                  <c:v>75</c:v>
                </c:pt>
                <c:pt idx="179">
                  <c:v>60</c:v>
                </c:pt>
                <c:pt idx="180">
                  <c:v>70</c:v>
                </c:pt>
                <c:pt idx="181">
                  <c:v>65</c:v>
                </c:pt>
                <c:pt idx="182">
                  <c:v>50</c:v>
                </c:pt>
                <c:pt idx="183">
                  <c:v>40</c:v>
                </c:pt>
                <c:pt idx="184">
                  <c:v>45</c:v>
                </c:pt>
                <c:pt idx="185">
                  <c:v>55</c:v>
                </c:pt>
                <c:pt idx="186">
                  <c:v>65</c:v>
                </c:pt>
                <c:pt idx="187">
                  <c:v>60</c:v>
                </c:pt>
                <c:pt idx="188">
                  <c:v>55</c:v>
                </c:pt>
                <c:pt idx="189">
                  <c:v>55</c:v>
                </c:pt>
                <c:pt idx="190">
                  <c:v>60</c:v>
                </c:pt>
                <c:pt idx="191">
                  <c:v>65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55</c:v>
                </c:pt>
                <c:pt idx="196">
                  <c:v>65</c:v>
                </c:pt>
                <c:pt idx="197">
                  <c:v>50</c:v>
                </c:pt>
                <c:pt idx="198">
                  <c:v>35</c:v>
                </c:pt>
                <c:pt idx="199">
                  <c:v>30</c:v>
                </c:pt>
                <c:pt idx="200">
                  <c:v>20</c:v>
                </c:pt>
                <c:pt idx="201">
                  <c:v>20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10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10</c:v>
                </c:pt>
                <c:pt idx="244">
                  <c:v>5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15</c:v>
                </c:pt>
                <c:pt idx="253">
                  <c:v>15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15</c:v>
                </c:pt>
                <c:pt idx="258">
                  <c:v>15</c:v>
                </c:pt>
                <c:pt idx="259">
                  <c:v>30</c:v>
                </c:pt>
                <c:pt idx="260">
                  <c:v>20</c:v>
                </c:pt>
                <c:pt idx="261">
                  <c:v>20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60</c:v>
                </c:pt>
                <c:pt idx="274">
                  <c:v>40</c:v>
                </c:pt>
                <c:pt idx="275">
                  <c:v>40</c:v>
                </c:pt>
                <c:pt idx="276">
                  <c:v>45</c:v>
                </c:pt>
                <c:pt idx="277">
                  <c:v>55</c:v>
                </c:pt>
                <c:pt idx="278">
                  <c:v>45</c:v>
                </c:pt>
                <c:pt idx="279">
                  <c:v>45</c:v>
                </c:pt>
                <c:pt idx="280">
                  <c:v>45</c:v>
                </c:pt>
                <c:pt idx="281">
                  <c:v>30</c:v>
                </c:pt>
                <c:pt idx="282">
                  <c:v>45</c:v>
                </c:pt>
                <c:pt idx="283">
                  <c:v>35</c:v>
                </c:pt>
                <c:pt idx="284">
                  <c:v>30</c:v>
                </c:pt>
                <c:pt idx="285">
                  <c:v>35</c:v>
                </c:pt>
                <c:pt idx="286">
                  <c:v>35</c:v>
                </c:pt>
                <c:pt idx="287">
                  <c:v>45</c:v>
                </c:pt>
                <c:pt idx="288">
                  <c:v>45</c:v>
                </c:pt>
                <c:pt idx="289">
                  <c:v>50</c:v>
                </c:pt>
                <c:pt idx="290">
                  <c:v>55</c:v>
                </c:pt>
                <c:pt idx="291">
                  <c:v>50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60</c:v>
                </c:pt>
                <c:pt idx="296">
                  <c:v>60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2B-4C24-95BA-6B91D31168D9}"/>
            </c:ext>
          </c:extLst>
        </c:ser>
        <c:ser>
          <c:idx val="2"/>
          <c:order val="2"/>
          <c:tx>
            <c:strRef>
              <c:f>'Data '!$BM$21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'!$BM$22:$BM$321</c:f>
              <c:numCache>
                <c:formatCode>General</c:formatCode>
                <c:ptCount val="300"/>
                <c:pt idx="0">
                  <c:v>60</c:v>
                </c:pt>
                <c:pt idx="1">
                  <c:v>45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60</c:v>
                </c:pt>
                <c:pt idx="8">
                  <c:v>45</c:v>
                </c:pt>
                <c:pt idx="9">
                  <c:v>35</c:v>
                </c:pt>
                <c:pt idx="10">
                  <c:v>40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35</c:v>
                </c:pt>
                <c:pt idx="23">
                  <c:v>50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55</c:v>
                </c:pt>
                <c:pt idx="29">
                  <c:v>55</c:v>
                </c:pt>
                <c:pt idx="30">
                  <c:v>60</c:v>
                </c:pt>
                <c:pt idx="31">
                  <c:v>50</c:v>
                </c:pt>
                <c:pt idx="32">
                  <c:v>45</c:v>
                </c:pt>
                <c:pt idx="33">
                  <c:v>60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55</c:v>
                </c:pt>
                <c:pt idx="41">
                  <c:v>50</c:v>
                </c:pt>
                <c:pt idx="42">
                  <c:v>55</c:v>
                </c:pt>
                <c:pt idx="43">
                  <c:v>65</c:v>
                </c:pt>
                <c:pt idx="44">
                  <c:v>80</c:v>
                </c:pt>
                <c:pt idx="45">
                  <c:v>80</c:v>
                </c:pt>
                <c:pt idx="46">
                  <c:v>60</c:v>
                </c:pt>
                <c:pt idx="47">
                  <c:v>65</c:v>
                </c:pt>
                <c:pt idx="48">
                  <c:v>75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30</c:v>
                </c:pt>
                <c:pt idx="60">
                  <c:v>35</c:v>
                </c:pt>
                <c:pt idx="61">
                  <c:v>25</c:v>
                </c:pt>
                <c:pt idx="62">
                  <c:v>35</c:v>
                </c:pt>
                <c:pt idx="63">
                  <c:v>35</c:v>
                </c:pt>
                <c:pt idx="64">
                  <c:v>25</c:v>
                </c:pt>
                <c:pt idx="65">
                  <c:v>25</c:v>
                </c:pt>
                <c:pt idx="66">
                  <c:v>20</c:v>
                </c:pt>
                <c:pt idx="67">
                  <c:v>15</c:v>
                </c:pt>
                <c:pt idx="68">
                  <c:v>20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15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35</c:v>
                </c:pt>
                <c:pt idx="82">
                  <c:v>40</c:v>
                </c:pt>
                <c:pt idx="83">
                  <c:v>40</c:v>
                </c:pt>
                <c:pt idx="84">
                  <c:v>50</c:v>
                </c:pt>
                <c:pt idx="85">
                  <c:v>60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55</c:v>
                </c:pt>
                <c:pt idx="90">
                  <c:v>50</c:v>
                </c:pt>
                <c:pt idx="91">
                  <c:v>55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25</c:v>
                </c:pt>
                <c:pt idx="101">
                  <c:v>20</c:v>
                </c:pt>
                <c:pt idx="102">
                  <c:v>35</c:v>
                </c:pt>
                <c:pt idx="103">
                  <c:v>30</c:v>
                </c:pt>
                <c:pt idx="104">
                  <c:v>35</c:v>
                </c:pt>
                <c:pt idx="105">
                  <c:v>35</c:v>
                </c:pt>
                <c:pt idx="106">
                  <c:v>35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50</c:v>
                </c:pt>
                <c:pt idx="111">
                  <c:v>50</c:v>
                </c:pt>
                <c:pt idx="112">
                  <c:v>45</c:v>
                </c:pt>
                <c:pt idx="113">
                  <c:v>50</c:v>
                </c:pt>
                <c:pt idx="114">
                  <c:v>50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40</c:v>
                </c:pt>
                <c:pt idx="122">
                  <c:v>50</c:v>
                </c:pt>
                <c:pt idx="123">
                  <c:v>70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65</c:v>
                </c:pt>
                <c:pt idx="128">
                  <c:v>70</c:v>
                </c:pt>
                <c:pt idx="129">
                  <c:v>65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55</c:v>
                </c:pt>
                <c:pt idx="137">
                  <c:v>60</c:v>
                </c:pt>
                <c:pt idx="138">
                  <c:v>60</c:v>
                </c:pt>
                <c:pt idx="139">
                  <c:v>65</c:v>
                </c:pt>
                <c:pt idx="140">
                  <c:v>60</c:v>
                </c:pt>
                <c:pt idx="141">
                  <c:v>65</c:v>
                </c:pt>
                <c:pt idx="142">
                  <c:v>55</c:v>
                </c:pt>
                <c:pt idx="143">
                  <c:v>40</c:v>
                </c:pt>
                <c:pt idx="144">
                  <c:v>50</c:v>
                </c:pt>
                <c:pt idx="145">
                  <c:v>45</c:v>
                </c:pt>
                <c:pt idx="146">
                  <c:v>55</c:v>
                </c:pt>
                <c:pt idx="147">
                  <c:v>65</c:v>
                </c:pt>
                <c:pt idx="148">
                  <c:v>55</c:v>
                </c:pt>
                <c:pt idx="149">
                  <c:v>60</c:v>
                </c:pt>
                <c:pt idx="150">
                  <c:v>75</c:v>
                </c:pt>
                <c:pt idx="151">
                  <c:v>65</c:v>
                </c:pt>
                <c:pt idx="152">
                  <c:v>90</c:v>
                </c:pt>
                <c:pt idx="153">
                  <c:v>85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85</c:v>
                </c:pt>
                <c:pt idx="164">
                  <c:v>65</c:v>
                </c:pt>
                <c:pt idx="165">
                  <c:v>70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65</c:v>
                </c:pt>
                <c:pt idx="176">
                  <c:v>70</c:v>
                </c:pt>
                <c:pt idx="177">
                  <c:v>60</c:v>
                </c:pt>
                <c:pt idx="178">
                  <c:v>70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40</c:v>
                </c:pt>
                <c:pt idx="183">
                  <c:v>35</c:v>
                </c:pt>
                <c:pt idx="184">
                  <c:v>35</c:v>
                </c:pt>
                <c:pt idx="185">
                  <c:v>50</c:v>
                </c:pt>
                <c:pt idx="186">
                  <c:v>55</c:v>
                </c:pt>
                <c:pt idx="187">
                  <c:v>50</c:v>
                </c:pt>
                <c:pt idx="188">
                  <c:v>45</c:v>
                </c:pt>
                <c:pt idx="189">
                  <c:v>45</c:v>
                </c:pt>
                <c:pt idx="190">
                  <c:v>55</c:v>
                </c:pt>
                <c:pt idx="191">
                  <c:v>55</c:v>
                </c:pt>
                <c:pt idx="192">
                  <c:v>55</c:v>
                </c:pt>
                <c:pt idx="193">
                  <c:v>55</c:v>
                </c:pt>
                <c:pt idx="194">
                  <c:v>50</c:v>
                </c:pt>
                <c:pt idx="195">
                  <c:v>50</c:v>
                </c:pt>
                <c:pt idx="196">
                  <c:v>55</c:v>
                </c:pt>
                <c:pt idx="197">
                  <c:v>45</c:v>
                </c:pt>
                <c:pt idx="198">
                  <c:v>30</c:v>
                </c:pt>
                <c:pt idx="199">
                  <c:v>20</c:v>
                </c:pt>
                <c:pt idx="200">
                  <c:v>20</c:v>
                </c:pt>
                <c:pt idx="201">
                  <c:v>10</c:v>
                </c:pt>
                <c:pt idx="202">
                  <c:v>0.01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10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30</c:v>
                </c:pt>
                <c:pt idx="263">
                  <c:v>40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35</c:v>
                </c:pt>
                <c:pt idx="268">
                  <c:v>40</c:v>
                </c:pt>
                <c:pt idx="269">
                  <c:v>45</c:v>
                </c:pt>
                <c:pt idx="270">
                  <c:v>55</c:v>
                </c:pt>
                <c:pt idx="271">
                  <c:v>60</c:v>
                </c:pt>
                <c:pt idx="272">
                  <c:v>55</c:v>
                </c:pt>
                <c:pt idx="273">
                  <c:v>45</c:v>
                </c:pt>
                <c:pt idx="274">
                  <c:v>15</c:v>
                </c:pt>
                <c:pt idx="275">
                  <c:v>10</c:v>
                </c:pt>
                <c:pt idx="276">
                  <c:v>10</c:v>
                </c:pt>
                <c:pt idx="277">
                  <c:v>40</c:v>
                </c:pt>
                <c:pt idx="278">
                  <c:v>35</c:v>
                </c:pt>
                <c:pt idx="279">
                  <c:v>40</c:v>
                </c:pt>
                <c:pt idx="280">
                  <c:v>25</c:v>
                </c:pt>
                <c:pt idx="281">
                  <c:v>25</c:v>
                </c:pt>
                <c:pt idx="282">
                  <c:v>40</c:v>
                </c:pt>
                <c:pt idx="283">
                  <c:v>25</c:v>
                </c:pt>
                <c:pt idx="284">
                  <c:v>20</c:v>
                </c:pt>
                <c:pt idx="285">
                  <c:v>20</c:v>
                </c:pt>
                <c:pt idx="286">
                  <c:v>25</c:v>
                </c:pt>
                <c:pt idx="287">
                  <c:v>30</c:v>
                </c:pt>
                <c:pt idx="288">
                  <c:v>35</c:v>
                </c:pt>
                <c:pt idx="289">
                  <c:v>45</c:v>
                </c:pt>
                <c:pt idx="290">
                  <c:v>50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02B-4C24-95BA-6B91D31168D9}"/>
            </c:ext>
          </c:extLst>
        </c:ser>
        <c:ser>
          <c:idx val="3"/>
          <c:order val="3"/>
          <c:tx>
            <c:strRef>
              <c:f>'Data '!$BN$21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'!$BN$22:$BN$321</c:f>
              <c:numCache>
                <c:formatCode>General</c:formatCode>
                <c:ptCount val="300"/>
                <c:pt idx="0">
                  <c:v>60</c:v>
                </c:pt>
                <c:pt idx="1">
                  <c:v>45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  <c:pt idx="5">
                  <c:v>60</c:v>
                </c:pt>
                <c:pt idx="6">
                  <c:v>55</c:v>
                </c:pt>
                <c:pt idx="7">
                  <c:v>65</c:v>
                </c:pt>
                <c:pt idx="8">
                  <c:v>50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65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55</c:v>
                </c:pt>
                <c:pt idx="32">
                  <c:v>55</c:v>
                </c:pt>
                <c:pt idx="33">
                  <c:v>65</c:v>
                </c:pt>
                <c:pt idx="34">
                  <c:v>70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70</c:v>
                </c:pt>
                <c:pt idx="40">
                  <c:v>60</c:v>
                </c:pt>
                <c:pt idx="41">
                  <c:v>50</c:v>
                </c:pt>
                <c:pt idx="42">
                  <c:v>60</c:v>
                </c:pt>
                <c:pt idx="43">
                  <c:v>80</c:v>
                </c:pt>
                <c:pt idx="44">
                  <c:v>80</c:v>
                </c:pt>
                <c:pt idx="45">
                  <c:v>85</c:v>
                </c:pt>
                <c:pt idx="46">
                  <c:v>65</c:v>
                </c:pt>
                <c:pt idx="47">
                  <c:v>75</c:v>
                </c:pt>
                <c:pt idx="48">
                  <c:v>80</c:v>
                </c:pt>
                <c:pt idx="49">
                  <c:v>75</c:v>
                </c:pt>
                <c:pt idx="50">
                  <c:v>85</c:v>
                </c:pt>
                <c:pt idx="51">
                  <c:v>95</c:v>
                </c:pt>
                <c:pt idx="52">
                  <c:v>80</c:v>
                </c:pt>
                <c:pt idx="53">
                  <c:v>85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40</c:v>
                </c:pt>
                <c:pt idx="60">
                  <c:v>45</c:v>
                </c:pt>
                <c:pt idx="61">
                  <c:v>35</c:v>
                </c:pt>
                <c:pt idx="62">
                  <c:v>55</c:v>
                </c:pt>
                <c:pt idx="63">
                  <c:v>40</c:v>
                </c:pt>
                <c:pt idx="64">
                  <c:v>30</c:v>
                </c:pt>
                <c:pt idx="65">
                  <c:v>35</c:v>
                </c:pt>
                <c:pt idx="66">
                  <c:v>20</c:v>
                </c:pt>
                <c:pt idx="67">
                  <c:v>20</c:v>
                </c:pt>
                <c:pt idx="68">
                  <c:v>25</c:v>
                </c:pt>
                <c:pt idx="69">
                  <c:v>35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25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30</c:v>
                </c:pt>
                <c:pt idx="81">
                  <c:v>45</c:v>
                </c:pt>
                <c:pt idx="82">
                  <c:v>40</c:v>
                </c:pt>
                <c:pt idx="83">
                  <c:v>50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65</c:v>
                </c:pt>
                <c:pt idx="90">
                  <c:v>60</c:v>
                </c:pt>
                <c:pt idx="91">
                  <c:v>55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55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35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40</c:v>
                </c:pt>
                <c:pt idx="107">
                  <c:v>50</c:v>
                </c:pt>
                <c:pt idx="108">
                  <c:v>45</c:v>
                </c:pt>
                <c:pt idx="109">
                  <c:v>50</c:v>
                </c:pt>
                <c:pt idx="110">
                  <c:v>50</c:v>
                </c:pt>
                <c:pt idx="111">
                  <c:v>55</c:v>
                </c:pt>
                <c:pt idx="112">
                  <c:v>50</c:v>
                </c:pt>
                <c:pt idx="113">
                  <c:v>55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70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50</c:v>
                </c:pt>
                <c:pt idx="122">
                  <c:v>65</c:v>
                </c:pt>
                <c:pt idx="123">
                  <c:v>80</c:v>
                </c:pt>
                <c:pt idx="124">
                  <c:v>85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70</c:v>
                </c:pt>
                <c:pt idx="130">
                  <c:v>60</c:v>
                </c:pt>
                <c:pt idx="131">
                  <c:v>60</c:v>
                </c:pt>
                <c:pt idx="132">
                  <c:v>65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75</c:v>
                </c:pt>
                <c:pt idx="140">
                  <c:v>75</c:v>
                </c:pt>
                <c:pt idx="141">
                  <c:v>65</c:v>
                </c:pt>
                <c:pt idx="142">
                  <c:v>55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60</c:v>
                </c:pt>
                <c:pt idx="149">
                  <c:v>60</c:v>
                </c:pt>
                <c:pt idx="150">
                  <c:v>80</c:v>
                </c:pt>
                <c:pt idx="151">
                  <c:v>70</c:v>
                </c:pt>
                <c:pt idx="152">
                  <c:v>90</c:v>
                </c:pt>
                <c:pt idx="153">
                  <c:v>90</c:v>
                </c:pt>
                <c:pt idx="154">
                  <c:v>80</c:v>
                </c:pt>
                <c:pt idx="155">
                  <c:v>85</c:v>
                </c:pt>
                <c:pt idx="156">
                  <c:v>85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85</c:v>
                </c:pt>
                <c:pt idx="161">
                  <c:v>80</c:v>
                </c:pt>
                <c:pt idx="162">
                  <c:v>80</c:v>
                </c:pt>
                <c:pt idx="163">
                  <c:v>85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85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65</c:v>
                </c:pt>
                <c:pt idx="176">
                  <c:v>70</c:v>
                </c:pt>
                <c:pt idx="177">
                  <c:v>75</c:v>
                </c:pt>
                <c:pt idx="178">
                  <c:v>70</c:v>
                </c:pt>
                <c:pt idx="179">
                  <c:v>50</c:v>
                </c:pt>
                <c:pt idx="180">
                  <c:v>55</c:v>
                </c:pt>
                <c:pt idx="181">
                  <c:v>50</c:v>
                </c:pt>
                <c:pt idx="182">
                  <c:v>50</c:v>
                </c:pt>
                <c:pt idx="183">
                  <c:v>35</c:v>
                </c:pt>
                <c:pt idx="184">
                  <c:v>40</c:v>
                </c:pt>
                <c:pt idx="185">
                  <c:v>55</c:v>
                </c:pt>
                <c:pt idx="186">
                  <c:v>60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55</c:v>
                </c:pt>
                <c:pt idx="192">
                  <c:v>60</c:v>
                </c:pt>
                <c:pt idx="193">
                  <c:v>55</c:v>
                </c:pt>
                <c:pt idx="194">
                  <c:v>55</c:v>
                </c:pt>
                <c:pt idx="195">
                  <c:v>50</c:v>
                </c:pt>
                <c:pt idx="196">
                  <c:v>55</c:v>
                </c:pt>
                <c:pt idx="197">
                  <c:v>50</c:v>
                </c:pt>
                <c:pt idx="198">
                  <c:v>30</c:v>
                </c:pt>
                <c:pt idx="199">
                  <c:v>20</c:v>
                </c:pt>
                <c:pt idx="200">
                  <c:v>20</c:v>
                </c:pt>
                <c:pt idx="201">
                  <c:v>15</c:v>
                </c:pt>
                <c:pt idx="202">
                  <c:v>10</c:v>
                </c:pt>
                <c:pt idx="203">
                  <c:v>10</c:v>
                </c:pt>
                <c:pt idx="204">
                  <c:v>5</c:v>
                </c:pt>
                <c:pt idx="205">
                  <c:v>10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0.01</c:v>
                </c:pt>
                <c:pt idx="257">
                  <c:v>15</c:v>
                </c:pt>
                <c:pt idx="258">
                  <c:v>10</c:v>
                </c:pt>
                <c:pt idx="259">
                  <c:v>20</c:v>
                </c:pt>
                <c:pt idx="260">
                  <c:v>10</c:v>
                </c:pt>
                <c:pt idx="261">
                  <c:v>15</c:v>
                </c:pt>
                <c:pt idx="262">
                  <c:v>35</c:v>
                </c:pt>
                <c:pt idx="263">
                  <c:v>40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55</c:v>
                </c:pt>
                <c:pt idx="271">
                  <c:v>65</c:v>
                </c:pt>
                <c:pt idx="272">
                  <c:v>60</c:v>
                </c:pt>
                <c:pt idx="273">
                  <c:v>55</c:v>
                </c:pt>
                <c:pt idx="274">
                  <c:v>15</c:v>
                </c:pt>
                <c:pt idx="275">
                  <c:v>30</c:v>
                </c:pt>
                <c:pt idx="276">
                  <c:v>45</c:v>
                </c:pt>
                <c:pt idx="277">
                  <c:v>45</c:v>
                </c:pt>
                <c:pt idx="278">
                  <c:v>35</c:v>
                </c:pt>
                <c:pt idx="279">
                  <c:v>45</c:v>
                </c:pt>
                <c:pt idx="280">
                  <c:v>30</c:v>
                </c:pt>
                <c:pt idx="281">
                  <c:v>30</c:v>
                </c:pt>
                <c:pt idx="282">
                  <c:v>40</c:v>
                </c:pt>
                <c:pt idx="283">
                  <c:v>30</c:v>
                </c:pt>
                <c:pt idx="284">
                  <c:v>30</c:v>
                </c:pt>
                <c:pt idx="285">
                  <c:v>20</c:v>
                </c:pt>
                <c:pt idx="286">
                  <c:v>35</c:v>
                </c:pt>
                <c:pt idx="287">
                  <c:v>45</c:v>
                </c:pt>
                <c:pt idx="288">
                  <c:v>35</c:v>
                </c:pt>
                <c:pt idx="289">
                  <c:v>45</c:v>
                </c:pt>
                <c:pt idx="290">
                  <c:v>50</c:v>
                </c:pt>
                <c:pt idx="291">
                  <c:v>40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50</c:v>
                </c:pt>
                <c:pt idx="296">
                  <c:v>60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02B-4C24-95BA-6B91D31168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616937440"/>
        <c:axId val="1616551984"/>
      </c:stockChart>
      <c:dateAx>
        <c:axId val="161693744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616551984"/>
        <c:crosses val="autoZero"/>
        <c:auto val="1"/>
        <c:lblOffset val="100"/>
        <c:baseTimeUnit val="days"/>
      </c:dateAx>
      <c:valAx>
        <c:axId val="161655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1693744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20-Day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'!$BW$21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'!$BW$22:$BW$321</c:f>
              <c:numCache>
                <c:formatCode>General</c:formatCode>
                <c:ptCount val="300"/>
                <c:pt idx="0">
                  <c:v>0.01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86.66</c:v>
                </c:pt>
                <c:pt idx="11">
                  <c:v>86.66</c:v>
                </c:pt>
                <c:pt idx="12">
                  <c:v>46.66</c:v>
                </c:pt>
                <c:pt idx="13">
                  <c:v>20</c:v>
                </c:pt>
                <c:pt idx="14">
                  <c:v>13.33</c:v>
                </c:pt>
                <c:pt idx="15">
                  <c:v>40</c:v>
                </c:pt>
                <c:pt idx="16">
                  <c:v>53.33</c:v>
                </c:pt>
                <c:pt idx="17">
                  <c:v>80</c:v>
                </c:pt>
                <c:pt idx="18">
                  <c:v>93.33</c:v>
                </c:pt>
                <c:pt idx="19">
                  <c:v>100</c:v>
                </c:pt>
                <c:pt idx="20">
                  <c:v>73.33</c:v>
                </c:pt>
                <c:pt idx="21">
                  <c:v>73.33</c:v>
                </c:pt>
                <c:pt idx="22">
                  <c:v>66.66</c:v>
                </c:pt>
                <c:pt idx="23">
                  <c:v>80</c:v>
                </c:pt>
                <c:pt idx="24">
                  <c:v>80</c:v>
                </c:pt>
                <c:pt idx="25">
                  <c:v>86.66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86.66</c:v>
                </c:pt>
                <c:pt idx="33">
                  <c:v>46.66</c:v>
                </c:pt>
                <c:pt idx="34">
                  <c:v>26.66</c:v>
                </c:pt>
                <c:pt idx="35">
                  <c:v>33.33</c:v>
                </c:pt>
                <c:pt idx="36">
                  <c:v>40</c:v>
                </c:pt>
                <c:pt idx="37">
                  <c:v>86.66</c:v>
                </c:pt>
                <c:pt idx="38">
                  <c:v>66.66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86.66</c:v>
                </c:pt>
                <c:pt idx="43">
                  <c:v>80</c:v>
                </c:pt>
                <c:pt idx="44">
                  <c:v>46.66</c:v>
                </c:pt>
                <c:pt idx="45">
                  <c:v>66.66</c:v>
                </c:pt>
                <c:pt idx="46">
                  <c:v>60</c:v>
                </c:pt>
                <c:pt idx="47">
                  <c:v>53.33</c:v>
                </c:pt>
                <c:pt idx="48">
                  <c:v>60</c:v>
                </c:pt>
                <c:pt idx="49">
                  <c:v>20</c:v>
                </c:pt>
                <c:pt idx="50">
                  <c:v>20</c:v>
                </c:pt>
                <c:pt idx="51">
                  <c:v>13.33</c:v>
                </c:pt>
                <c:pt idx="52">
                  <c:v>20</c:v>
                </c:pt>
                <c:pt idx="53">
                  <c:v>20</c:v>
                </c:pt>
                <c:pt idx="54">
                  <c:v>26.66</c:v>
                </c:pt>
                <c:pt idx="55">
                  <c:v>33.33</c:v>
                </c:pt>
                <c:pt idx="56">
                  <c:v>26.66</c:v>
                </c:pt>
                <c:pt idx="57">
                  <c:v>33.33</c:v>
                </c:pt>
                <c:pt idx="58">
                  <c:v>46.66</c:v>
                </c:pt>
                <c:pt idx="59">
                  <c:v>46.66</c:v>
                </c:pt>
                <c:pt idx="60">
                  <c:v>6.66</c:v>
                </c:pt>
                <c:pt idx="61">
                  <c:v>33.33</c:v>
                </c:pt>
                <c:pt idx="62">
                  <c:v>33.33</c:v>
                </c:pt>
                <c:pt idx="63">
                  <c:v>60</c:v>
                </c:pt>
                <c:pt idx="64">
                  <c:v>53.33</c:v>
                </c:pt>
                <c:pt idx="65">
                  <c:v>53.33</c:v>
                </c:pt>
                <c:pt idx="66">
                  <c:v>53.33</c:v>
                </c:pt>
                <c:pt idx="67">
                  <c:v>26.66</c:v>
                </c:pt>
                <c:pt idx="68">
                  <c:v>53.33</c:v>
                </c:pt>
                <c:pt idx="69">
                  <c:v>66.66</c:v>
                </c:pt>
                <c:pt idx="70">
                  <c:v>66.66</c:v>
                </c:pt>
                <c:pt idx="71">
                  <c:v>73.33</c:v>
                </c:pt>
                <c:pt idx="72">
                  <c:v>80</c:v>
                </c:pt>
                <c:pt idx="73">
                  <c:v>80</c:v>
                </c:pt>
                <c:pt idx="74">
                  <c:v>73.33</c:v>
                </c:pt>
                <c:pt idx="75">
                  <c:v>80</c:v>
                </c:pt>
                <c:pt idx="76">
                  <c:v>80</c:v>
                </c:pt>
                <c:pt idx="77">
                  <c:v>66.66</c:v>
                </c:pt>
                <c:pt idx="78">
                  <c:v>73.33</c:v>
                </c:pt>
                <c:pt idx="79">
                  <c:v>80</c:v>
                </c:pt>
                <c:pt idx="80">
                  <c:v>93.33</c:v>
                </c:pt>
                <c:pt idx="81">
                  <c:v>86.66</c:v>
                </c:pt>
                <c:pt idx="82">
                  <c:v>86.66</c:v>
                </c:pt>
                <c:pt idx="83">
                  <c:v>66.66</c:v>
                </c:pt>
                <c:pt idx="84">
                  <c:v>53.33</c:v>
                </c:pt>
                <c:pt idx="85">
                  <c:v>53.33</c:v>
                </c:pt>
                <c:pt idx="86">
                  <c:v>86.66</c:v>
                </c:pt>
                <c:pt idx="87">
                  <c:v>73.33</c:v>
                </c:pt>
                <c:pt idx="88">
                  <c:v>73.33</c:v>
                </c:pt>
                <c:pt idx="89">
                  <c:v>73.33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100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80</c:v>
                </c:pt>
                <c:pt idx="101">
                  <c:v>46.66</c:v>
                </c:pt>
                <c:pt idx="102">
                  <c:v>66.66</c:v>
                </c:pt>
                <c:pt idx="103">
                  <c:v>80</c:v>
                </c:pt>
                <c:pt idx="104">
                  <c:v>73.33</c:v>
                </c:pt>
                <c:pt idx="105">
                  <c:v>53.33</c:v>
                </c:pt>
                <c:pt idx="106">
                  <c:v>33.33</c:v>
                </c:pt>
                <c:pt idx="107">
                  <c:v>33.33</c:v>
                </c:pt>
                <c:pt idx="108">
                  <c:v>20</c:v>
                </c:pt>
                <c:pt idx="109">
                  <c:v>13.33</c:v>
                </c:pt>
                <c:pt idx="110">
                  <c:v>6.66</c:v>
                </c:pt>
                <c:pt idx="111">
                  <c:v>20</c:v>
                </c:pt>
                <c:pt idx="112">
                  <c:v>33.33</c:v>
                </c:pt>
                <c:pt idx="113">
                  <c:v>40</c:v>
                </c:pt>
                <c:pt idx="114">
                  <c:v>46.66</c:v>
                </c:pt>
                <c:pt idx="115">
                  <c:v>60</c:v>
                </c:pt>
                <c:pt idx="116">
                  <c:v>66.66</c:v>
                </c:pt>
                <c:pt idx="117">
                  <c:v>66.66</c:v>
                </c:pt>
                <c:pt idx="118">
                  <c:v>40</c:v>
                </c:pt>
                <c:pt idx="119">
                  <c:v>26.66</c:v>
                </c:pt>
                <c:pt idx="120">
                  <c:v>46.66</c:v>
                </c:pt>
                <c:pt idx="121">
                  <c:v>53.33</c:v>
                </c:pt>
                <c:pt idx="122">
                  <c:v>60</c:v>
                </c:pt>
                <c:pt idx="123">
                  <c:v>46.66</c:v>
                </c:pt>
                <c:pt idx="124">
                  <c:v>33.33</c:v>
                </c:pt>
                <c:pt idx="125">
                  <c:v>20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26.66</c:v>
                </c:pt>
                <c:pt idx="132">
                  <c:v>26.66</c:v>
                </c:pt>
                <c:pt idx="133">
                  <c:v>40</c:v>
                </c:pt>
                <c:pt idx="134">
                  <c:v>46.66</c:v>
                </c:pt>
                <c:pt idx="135">
                  <c:v>46.66</c:v>
                </c:pt>
                <c:pt idx="136">
                  <c:v>53.33</c:v>
                </c:pt>
                <c:pt idx="137">
                  <c:v>46.66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66.66</c:v>
                </c:pt>
                <c:pt idx="142">
                  <c:v>53.33</c:v>
                </c:pt>
                <c:pt idx="143">
                  <c:v>60</c:v>
                </c:pt>
                <c:pt idx="144">
                  <c:v>73.33</c:v>
                </c:pt>
                <c:pt idx="145">
                  <c:v>66.66</c:v>
                </c:pt>
                <c:pt idx="146">
                  <c:v>80</c:v>
                </c:pt>
                <c:pt idx="147">
                  <c:v>60</c:v>
                </c:pt>
                <c:pt idx="148">
                  <c:v>60</c:v>
                </c:pt>
                <c:pt idx="149">
                  <c:v>66.66</c:v>
                </c:pt>
                <c:pt idx="150">
                  <c:v>66.66</c:v>
                </c:pt>
                <c:pt idx="151">
                  <c:v>53.33</c:v>
                </c:pt>
                <c:pt idx="152">
                  <c:v>66.66</c:v>
                </c:pt>
                <c:pt idx="153">
                  <c:v>93.33</c:v>
                </c:pt>
                <c:pt idx="154">
                  <c:v>86.66</c:v>
                </c:pt>
                <c:pt idx="155">
                  <c:v>93.33</c:v>
                </c:pt>
                <c:pt idx="156">
                  <c:v>93.33</c:v>
                </c:pt>
                <c:pt idx="157">
                  <c:v>93.33</c:v>
                </c:pt>
                <c:pt idx="158">
                  <c:v>80</c:v>
                </c:pt>
                <c:pt idx="159">
                  <c:v>86.66</c:v>
                </c:pt>
                <c:pt idx="160">
                  <c:v>100</c:v>
                </c:pt>
                <c:pt idx="161">
                  <c:v>93.33</c:v>
                </c:pt>
                <c:pt idx="162">
                  <c:v>100</c:v>
                </c:pt>
                <c:pt idx="163">
                  <c:v>93.33</c:v>
                </c:pt>
                <c:pt idx="164">
                  <c:v>80</c:v>
                </c:pt>
                <c:pt idx="165">
                  <c:v>73.33</c:v>
                </c:pt>
                <c:pt idx="166">
                  <c:v>60</c:v>
                </c:pt>
                <c:pt idx="167">
                  <c:v>53.33</c:v>
                </c:pt>
                <c:pt idx="168">
                  <c:v>33.33</c:v>
                </c:pt>
                <c:pt idx="169">
                  <c:v>66.66</c:v>
                </c:pt>
                <c:pt idx="170">
                  <c:v>66.66</c:v>
                </c:pt>
                <c:pt idx="171">
                  <c:v>73.33</c:v>
                </c:pt>
                <c:pt idx="172">
                  <c:v>93.33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93.33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93.33</c:v>
                </c:pt>
                <c:pt idx="184">
                  <c:v>86.66</c:v>
                </c:pt>
                <c:pt idx="185">
                  <c:v>100</c:v>
                </c:pt>
                <c:pt idx="186">
                  <c:v>86.66</c:v>
                </c:pt>
                <c:pt idx="187">
                  <c:v>93.33</c:v>
                </c:pt>
                <c:pt idx="188">
                  <c:v>86.66</c:v>
                </c:pt>
                <c:pt idx="189">
                  <c:v>80</c:v>
                </c:pt>
                <c:pt idx="190">
                  <c:v>86.66</c:v>
                </c:pt>
                <c:pt idx="191">
                  <c:v>80</c:v>
                </c:pt>
                <c:pt idx="192">
                  <c:v>80</c:v>
                </c:pt>
                <c:pt idx="193">
                  <c:v>86.66</c:v>
                </c:pt>
                <c:pt idx="194">
                  <c:v>93.33</c:v>
                </c:pt>
                <c:pt idx="195">
                  <c:v>86.66</c:v>
                </c:pt>
                <c:pt idx="196">
                  <c:v>73.33</c:v>
                </c:pt>
                <c:pt idx="197">
                  <c:v>86.66</c:v>
                </c:pt>
                <c:pt idx="198">
                  <c:v>46.66</c:v>
                </c:pt>
                <c:pt idx="199">
                  <c:v>26.66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13.33</c:v>
                </c:pt>
                <c:pt idx="206">
                  <c:v>33.33</c:v>
                </c:pt>
                <c:pt idx="207">
                  <c:v>6.66</c:v>
                </c:pt>
                <c:pt idx="208">
                  <c:v>0.01</c:v>
                </c:pt>
                <c:pt idx="209">
                  <c:v>13.33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6.66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20</c:v>
                </c:pt>
                <c:pt idx="224">
                  <c:v>33.33</c:v>
                </c:pt>
                <c:pt idx="225">
                  <c:v>6.66</c:v>
                </c:pt>
                <c:pt idx="226">
                  <c:v>13.33</c:v>
                </c:pt>
                <c:pt idx="227">
                  <c:v>26.66</c:v>
                </c:pt>
                <c:pt idx="228">
                  <c:v>53.33</c:v>
                </c:pt>
                <c:pt idx="229">
                  <c:v>93.33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73.33</c:v>
                </c:pt>
                <c:pt idx="239">
                  <c:v>80</c:v>
                </c:pt>
                <c:pt idx="240">
                  <c:v>93.33</c:v>
                </c:pt>
                <c:pt idx="241">
                  <c:v>80</c:v>
                </c:pt>
                <c:pt idx="242">
                  <c:v>86.66</c:v>
                </c:pt>
                <c:pt idx="243">
                  <c:v>100</c:v>
                </c:pt>
                <c:pt idx="244">
                  <c:v>93.33</c:v>
                </c:pt>
                <c:pt idx="245">
                  <c:v>46.66</c:v>
                </c:pt>
                <c:pt idx="246">
                  <c:v>6.66</c:v>
                </c:pt>
                <c:pt idx="247">
                  <c:v>0.01</c:v>
                </c:pt>
                <c:pt idx="248">
                  <c:v>13.33</c:v>
                </c:pt>
                <c:pt idx="249">
                  <c:v>6.66</c:v>
                </c:pt>
                <c:pt idx="250">
                  <c:v>6.66</c:v>
                </c:pt>
                <c:pt idx="251">
                  <c:v>6.66</c:v>
                </c:pt>
                <c:pt idx="252">
                  <c:v>6.66</c:v>
                </c:pt>
                <c:pt idx="253">
                  <c:v>26.66</c:v>
                </c:pt>
                <c:pt idx="254">
                  <c:v>13.33</c:v>
                </c:pt>
                <c:pt idx="255">
                  <c:v>0.01</c:v>
                </c:pt>
                <c:pt idx="256">
                  <c:v>13.33</c:v>
                </c:pt>
                <c:pt idx="257">
                  <c:v>33.33</c:v>
                </c:pt>
                <c:pt idx="258">
                  <c:v>46.66</c:v>
                </c:pt>
                <c:pt idx="259">
                  <c:v>60</c:v>
                </c:pt>
                <c:pt idx="260">
                  <c:v>46.66</c:v>
                </c:pt>
                <c:pt idx="261">
                  <c:v>6.66</c:v>
                </c:pt>
                <c:pt idx="262">
                  <c:v>80</c:v>
                </c:pt>
                <c:pt idx="263">
                  <c:v>93.33</c:v>
                </c:pt>
                <c:pt idx="264">
                  <c:v>93.33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60</c:v>
                </c:pt>
                <c:pt idx="275">
                  <c:v>73.33</c:v>
                </c:pt>
                <c:pt idx="276">
                  <c:v>6.66</c:v>
                </c:pt>
                <c:pt idx="277">
                  <c:v>93.33</c:v>
                </c:pt>
                <c:pt idx="278">
                  <c:v>40</c:v>
                </c:pt>
                <c:pt idx="279">
                  <c:v>40</c:v>
                </c:pt>
                <c:pt idx="280">
                  <c:v>40</c:v>
                </c:pt>
                <c:pt idx="281">
                  <c:v>6.66</c:v>
                </c:pt>
                <c:pt idx="282">
                  <c:v>13.33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40</c:v>
                </c:pt>
                <c:pt idx="290">
                  <c:v>66.66</c:v>
                </c:pt>
                <c:pt idx="291">
                  <c:v>33.33</c:v>
                </c:pt>
                <c:pt idx="292">
                  <c:v>53.33</c:v>
                </c:pt>
                <c:pt idx="293">
                  <c:v>46.66</c:v>
                </c:pt>
                <c:pt idx="294">
                  <c:v>46.66</c:v>
                </c:pt>
                <c:pt idx="295">
                  <c:v>60</c:v>
                </c:pt>
                <c:pt idx="296">
                  <c:v>93.33</c:v>
                </c:pt>
                <c:pt idx="297">
                  <c:v>86.66</c:v>
                </c:pt>
                <c:pt idx="298">
                  <c:v>73.33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3F2-46CB-809F-888489F62298}"/>
            </c:ext>
          </c:extLst>
        </c:ser>
        <c:ser>
          <c:idx val="1"/>
          <c:order val="1"/>
          <c:tx>
            <c:strRef>
              <c:f>'Data '!$BX$21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'!$BX$22:$BX$321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60</c:v>
                </c:pt>
                <c:pt idx="6">
                  <c:v>60</c:v>
                </c:pt>
                <c:pt idx="7">
                  <c:v>66.66</c:v>
                </c:pt>
                <c:pt idx="8">
                  <c:v>66.66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46.66</c:v>
                </c:pt>
                <c:pt idx="13">
                  <c:v>26.66</c:v>
                </c:pt>
                <c:pt idx="14">
                  <c:v>33.33</c:v>
                </c:pt>
                <c:pt idx="15">
                  <c:v>53.33</c:v>
                </c:pt>
                <c:pt idx="16">
                  <c:v>60</c:v>
                </c:pt>
                <c:pt idx="17">
                  <c:v>93.33</c:v>
                </c:pt>
                <c:pt idx="18">
                  <c:v>100</c:v>
                </c:pt>
                <c:pt idx="19">
                  <c:v>100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93.33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86.66</c:v>
                </c:pt>
                <c:pt idx="33">
                  <c:v>46.66</c:v>
                </c:pt>
                <c:pt idx="34">
                  <c:v>53.33</c:v>
                </c:pt>
                <c:pt idx="35">
                  <c:v>40</c:v>
                </c:pt>
                <c:pt idx="36">
                  <c:v>73.33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73.33</c:v>
                </c:pt>
                <c:pt idx="45">
                  <c:v>66.66</c:v>
                </c:pt>
                <c:pt idx="46">
                  <c:v>66.66</c:v>
                </c:pt>
                <c:pt idx="47">
                  <c:v>73.33</c:v>
                </c:pt>
                <c:pt idx="48">
                  <c:v>66.66</c:v>
                </c:pt>
                <c:pt idx="49">
                  <c:v>46.66</c:v>
                </c:pt>
                <c:pt idx="50">
                  <c:v>26.66</c:v>
                </c:pt>
                <c:pt idx="51">
                  <c:v>26.66</c:v>
                </c:pt>
                <c:pt idx="52">
                  <c:v>26.66</c:v>
                </c:pt>
                <c:pt idx="53">
                  <c:v>33.33</c:v>
                </c:pt>
                <c:pt idx="54">
                  <c:v>33.33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46.66</c:v>
                </c:pt>
                <c:pt idx="60">
                  <c:v>40</c:v>
                </c:pt>
                <c:pt idx="61">
                  <c:v>46.66</c:v>
                </c:pt>
                <c:pt idx="62">
                  <c:v>60</c:v>
                </c:pt>
                <c:pt idx="63">
                  <c:v>60</c:v>
                </c:pt>
                <c:pt idx="64">
                  <c:v>53.33</c:v>
                </c:pt>
                <c:pt idx="65">
                  <c:v>60</c:v>
                </c:pt>
                <c:pt idx="66">
                  <c:v>60</c:v>
                </c:pt>
                <c:pt idx="67">
                  <c:v>66.66</c:v>
                </c:pt>
                <c:pt idx="68">
                  <c:v>73.33</c:v>
                </c:pt>
                <c:pt idx="69">
                  <c:v>80</c:v>
                </c:pt>
                <c:pt idx="70">
                  <c:v>73.33</c:v>
                </c:pt>
                <c:pt idx="71">
                  <c:v>80</c:v>
                </c:pt>
                <c:pt idx="72">
                  <c:v>80</c:v>
                </c:pt>
                <c:pt idx="73">
                  <c:v>80</c:v>
                </c:pt>
                <c:pt idx="74">
                  <c:v>80</c:v>
                </c:pt>
                <c:pt idx="75">
                  <c:v>80</c:v>
                </c:pt>
                <c:pt idx="76">
                  <c:v>80</c:v>
                </c:pt>
                <c:pt idx="77">
                  <c:v>73.33</c:v>
                </c:pt>
                <c:pt idx="78">
                  <c:v>86.66</c:v>
                </c:pt>
                <c:pt idx="79">
                  <c:v>93.33</c:v>
                </c:pt>
                <c:pt idx="80">
                  <c:v>93.33</c:v>
                </c:pt>
                <c:pt idx="81">
                  <c:v>86.66</c:v>
                </c:pt>
                <c:pt idx="82">
                  <c:v>86.66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86.66</c:v>
                </c:pt>
                <c:pt idx="87">
                  <c:v>73.33</c:v>
                </c:pt>
                <c:pt idx="88">
                  <c:v>73.33</c:v>
                </c:pt>
                <c:pt idx="89">
                  <c:v>86.66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100</c:v>
                </c:pt>
                <c:pt idx="95">
                  <c:v>100</c:v>
                </c:pt>
                <c:pt idx="96">
                  <c:v>100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80</c:v>
                </c:pt>
                <c:pt idx="101">
                  <c:v>53.33</c:v>
                </c:pt>
                <c:pt idx="102">
                  <c:v>93.33</c:v>
                </c:pt>
                <c:pt idx="103">
                  <c:v>86.66</c:v>
                </c:pt>
                <c:pt idx="104">
                  <c:v>80</c:v>
                </c:pt>
                <c:pt idx="105">
                  <c:v>66.66</c:v>
                </c:pt>
                <c:pt idx="106">
                  <c:v>53.33</c:v>
                </c:pt>
                <c:pt idx="107">
                  <c:v>53.33</c:v>
                </c:pt>
                <c:pt idx="108">
                  <c:v>33.33</c:v>
                </c:pt>
                <c:pt idx="109">
                  <c:v>20</c:v>
                </c:pt>
                <c:pt idx="110">
                  <c:v>20</c:v>
                </c:pt>
                <c:pt idx="111">
                  <c:v>40</c:v>
                </c:pt>
                <c:pt idx="112">
                  <c:v>40</c:v>
                </c:pt>
                <c:pt idx="113">
                  <c:v>46.66</c:v>
                </c:pt>
                <c:pt idx="114">
                  <c:v>60</c:v>
                </c:pt>
                <c:pt idx="115">
                  <c:v>73.33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40</c:v>
                </c:pt>
                <c:pt idx="120">
                  <c:v>60</c:v>
                </c:pt>
                <c:pt idx="121">
                  <c:v>66.66</c:v>
                </c:pt>
                <c:pt idx="122">
                  <c:v>60</c:v>
                </c:pt>
                <c:pt idx="123">
                  <c:v>46.66</c:v>
                </c:pt>
                <c:pt idx="124">
                  <c:v>40</c:v>
                </c:pt>
                <c:pt idx="125">
                  <c:v>33.33</c:v>
                </c:pt>
                <c:pt idx="126">
                  <c:v>13.33</c:v>
                </c:pt>
                <c:pt idx="127">
                  <c:v>13.33</c:v>
                </c:pt>
                <c:pt idx="128">
                  <c:v>6.66</c:v>
                </c:pt>
                <c:pt idx="129">
                  <c:v>13.33</c:v>
                </c:pt>
                <c:pt idx="130">
                  <c:v>26.66</c:v>
                </c:pt>
                <c:pt idx="131">
                  <c:v>33.33</c:v>
                </c:pt>
                <c:pt idx="132">
                  <c:v>40</c:v>
                </c:pt>
                <c:pt idx="133">
                  <c:v>46.66</c:v>
                </c:pt>
                <c:pt idx="134">
                  <c:v>53.33</c:v>
                </c:pt>
                <c:pt idx="135">
                  <c:v>53.33</c:v>
                </c:pt>
                <c:pt idx="136">
                  <c:v>53.33</c:v>
                </c:pt>
                <c:pt idx="137">
                  <c:v>60</c:v>
                </c:pt>
                <c:pt idx="138">
                  <c:v>60</c:v>
                </c:pt>
                <c:pt idx="139">
                  <c:v>66.66</c:v>
                </c:pt>
                <c:pt idx="140">
                  <c:v>60</c:v>
                </c:pt>
                <c:pt idx="141">
                  <c:v>66.66</c:v>
                </c:pt>
                <c:pt idx="142">
                  <c:v>60</c:v>
                </c:pt>
                <c:pt idx="143">
                  <c:v>66.66</c:v>
                </c:pt>
                <c:pt idx="144">
                  <c:v>80</c:v>
                </c:pt>
                <c:pt idx="145">
                  <c:v>73.33</c:v>
                </c:pt>
                <c:pt idx="146">
                  <c:v>80</c:v>
                </c:pt>
                <c:pt idx="147">
                  <c:v>66.66</c:v>
                </c:pt>
                <c:pt idx="148">
                  <c:v>73.33</c:v>
                </c:pt>
                <c:pt idx="149">
                  <c:v>73.33</c:v>
                </c:pt>
                <c:pt idx="150">
                  <c:v>73.33</c:v>
                </c:pt>
                <c:pt idx="151">
                  <c:v>66.66</c:v>
                </c:pt>
                <c:pt idx="152">
                  <c:v>93.33</c:v>
                </c:pt>
                <c:pt idx="153">
                  <c:v>100</c:v>
                </c:pt>
                <c:pt idx="154">
                  <c:v>93.33</c:v>
                </c:pt>
                <c:pt idx="155">
                  <c:v>93.33</c:v>
                </c:pt>
                <c:pt idx="156">
                  <c:v>100</c:v>
                </c:pt>
                <c:pt idx="157">
                  <c:v>93.33</c:v>
                </c:pt>
                <c:pt idx="158">
                  <c:v>86.66</c:v>
                </c:pt>
                <c:pt idx="159">
                  <c:v>93.33</c:v>
                </c:pt>
                <c:pt idx="160">
                  <c:v>100</c:v>
                </c:pt>
                <c:pt idx="161">
                  <c:v>100</c:v>
                </c:pt>
                <c:pt idx="162">
                  <c:v>100</c:v>
                </c:pt>
                <c:pt idx="163">
                  <c:v>93.33</c:v>
                </c:pt>
                <c:pt idx="164">
                  <c:v>86.66</c:v>
                </c:pt>
                <c:pt idx="165">
                  <c:v>73.33</c:v>
                </c:pt>
                <c:pt idx="166">
                  <c:v>66.66</c:v>
                </c:pt>
                <c:pt idx="167">
                  <c:v>73.33</c:v>
                </c:pt>
                <c:pt idx="168">
                  <c:v>73.33</c:v>
                </c:pt>
                <c:pt idx="169">
                  <c:v>73.33</c:v>
                </c:pt>
                <c:pt idx="170">
                  <c:v>73.33</c:v>
                </c:pt>
                <c:pt idx="171">
                  <c:v>73.33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93.33</c:v>
                </c:pt>
                <c:pt idx="179">
                  <c:v>86.66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93.33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86.66</c:v>
                </c:pt>
                <c:pt idx="190">
                  <c:v>93.33</c:v>
                </c:pt>
                <c:pt idx="191">
                  <c:v>86.66</c:v>
                </c:pt>
                <c:pt idx="192">
                  <c:v>93.33</c:v>
                </c:pt>
                <c:pt idx="193">
                  <c:v>86.66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53.33</c:v>
                </c:pt>
                <c:pt idx="199">
                  <c:v>26.66</c:v>
                </c:pt>
                <c:pt idx="200">
                  <c:v>20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6.66</c:v>
                </c:pt>
                <c:pt idx="205">
                  <c:v>46.66</c:v>
                </c:pt>
                <c:pt idx="206">
                  <c:v>46.66</c:v>
                </c:pt>
                <c:pt idx="207">
                  <c:v>33.33</c:v>
                </c:pt>
                <c:pt idx="208">
                  <c:v>13.33</c:v>
                </c:pt>
                <c:pt idx="209">
                  <c:v>13.33</c:v>
                </c:pt>
                <c:pt idx="210">
                  <c:v>6.66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13.33</c:v>
                </c:pt>
                <c:pt idx="222">
                  <c:v>33.33</c:v>
                </c:pt>
                <c:pt idx="223">
                  <c:v>60</c:v>
                </c:pt>
                <c:pt idx="224">
                  <c:v>53.33</c:v>
                </c:pt>
                <c:pt idx="225">
                  <c:v>13.33</c:v>
                </c:pt>
                <c:pt idx="226">
                  <c:v>26.66</c:v>
                </c:pt>
                <c:pt idx="227">
                  <c:v>26.66</c:v>
                </c:pt>
                <c:pt idx="228">
                  <c:v>93.33</c:v>
                </c:pt>
                <c:pt idx="229">
                  <c:v>100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100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80</c:v>
                </c:pt>
                <c:pt idx="239">
                  <c:v>93.33</c:v>
                </c:pt>
                <c:pt idx="240">
                  <c:v>93.33</c:v>
                </c:pt>
                <c:pt idx="241">
                  <c:v>86.66</c:v>
                </c:pt>
                <c:pt idx="242">
                  <c:v>100</c:v>
                </c:pt>
                <c:pt idx="243">
                  <c:v>100</c:v>
                </c:pt>
                <c:pt idx="244">
                  <c:v>93.33</c:v>
                </c:pt>
                <c:pt idx="245">
                  <c:v>66.66</c:v>
                </c:pt>
                <c:pt idx="246">
                  <c:v>6.66</c:v>
                </c:pt>
                <c:pt idx="247">
                  <c:v>6.66</c:v>
                </c:pt>
                <c:pt idx="248">
                  <c:v>26.66</c:v>
                </c:pt>
                <c:pt idx="249">
                  <c:v>6.66</c:v>
                </c:pt>
                <c:pt idx="250">
                  <c:v>20</c:v>
                </c:pt>
                <c:pt idx="251">
                  <c:v>26.66</c:v>
                </c:pt>
                <c:pt idx="252">
                  <c:v>26.66</c:v>
                </c:pt>
                <c:pt idx="253">
                  <c:v>33.33</c:v>
                </c:pt>
                <c:pt idx="254">
                  <c:v>13.33</c:v>
                </c:pt>
                <c:pt idx="255">
                  <c:v>13.33</c:v>
                </c:pt>
                <c:pt idx="256">
                  <c:v>13.33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46.66</c:v>
                </c:pt>
                <c:pt idx="261">
                  <c:v>40</c:v>
                </c:pt>
                <c:pt idx="262">
                  <c:v>93.33</c:v>
                </c:pt>
                <c:pt idx="263">
                  <c:v>93.33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66.66</c:v>
                </c:pt>
                <c:pt idx="275">
                  <c:v>73.33</c:v>
                </c:pt>
                <c:pt idx="276">
                  <c:v>53.33</c:v>
                </c:pt>
                <c:pt idx="277">
                  <c:v>93.33</c:v>
                </c:pt>
                <c:pt idx="278">
                  <c:v>46.66</c:v>
                </c:pt>
                <c:pt idx="279">
                  <c:v>40</c:v>
                </c:pt>
                <c:pt idx="280">
                  <c:v>46.66</c:v>
                </c:pt>
                <c:pt idx="281">
                  <c:v>6.66</c:v>
                </c:pt>
                <c:pt idx="282">
                  <c:v>13.33</c:v>
                </c:pt>
                <c:pt idx="283">
                  <c:v>13.33</c:v>
                </c:pt>
                <c:pt idx="284">
                  <c:v>13.33</c:v>
                </c:pt>
                <c:pt idx="285">
                  <c:v>6.66</c:v>
                </c:pt>
                <c:pt idx="286">
                  <c:v>13.33</c:v>
                </c:pt>
                <c:pt idx="287">
                  <c:v>20</c:v>
                </c:pt>
                <c:pt idx="288">
                  <c:v>26.66</c:v>
                </c:pt>
                <c:pt idx="289">
                  <c:v>66.66</c:v>
                </c:pt>
                <c:pt idx="290">
                  <c:v>66.66</c:v>
                </c:pt>
                <c:pt idx="291">
                  <c:v>53.33</c:v>
                </c:pt>
                <c:pt idx="292">
                  <c:v>53.33</c:v>
                </c:pt>
                <c:pt idx="293">
                  <c:v>46.66</c:v>
                </c:pt>
                <c:pt idx="294">
                  <c:v>60</c:v>
                </c:pt>
                <c:pt idx="295">
                  <c:v>80</c:v>
                </c:pt>
                <c:pt idx="296">
                  <c:v>93.33</c:v>
                </c:pt>
                <c:pt idx="297">
                  <c:v>93.33</c:v>
                </c:pt>
                <c:pt idx="298">
                  <c:v>93.33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3F2-46CB-809F-888489F62298}"/>
            </c:ext>
          </c:extLst>
        </c:ser>
        <c:ser>
          <c:idx val="2"/>
          <c:order val="2"/>
          <c:tx>
            <c:strRef>
              <c:f>'Data '!$BY$21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'!$BY$22:$BY$321</c:f>
              <c:numCache>
                <c:formatCode>General</c:formatCode>
                <c:ptCount val="300"/>
                <c:pt idx="0">
                  <c:v>0.01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80</c:v>
                </c:pt>
                <c:pt idx="11">
                  <c:v>46.66</c:v>
                </c:pt>
                <c:pt idx="12">
                  <c:v>13.33</c:v>
                </c:pt>
                <c:pt idx="13">
                  <c:v>13.33</c:v>
                </c:pt>
                <c:pt idx="14">
                  <c:v>13.33</c:v>
                </c:pt>
                <c:pt idx="15">
                  <c:v>26.66</c:v>
                </c:pt>
                <c:pt idx="16">
                  <c:v>13.33</c:v>
                </c:pt>
                <c:pt idx="17">
                  <c:v>80</c:v>
                </c:pt>
                <c:pt idx="18">
                  <c:v>93.33</c:v>
                </c:pt>
                <c:pt idx="19">
                  <c:v>80</c:v>
                </c:pt>
                <c:pt idx="20">
                  <c:v>66.66</c:v>
                </c:pt>
                <c:pt idx="21">
                  <c:v>40</c:v>
                </c:pt>
                <c:pt idx="22">
                  <c:v>60</c:v>
                </c:pt>
                <c:pt idx="23">
                  <c:v>60</c:v>
                </c:pt>
                <c:pt idx="24">
                  <c:v>80</c:v>
                </c:pt>
                <c:pt idx="25">
                  <c:v>86.66</c:v>
                </c:pt>
                <c:pt idx="26">
                  <c:v>73.33</c:v>
                </c:pt>
                <c:pt idx="27">
                  <c:v>73.33</c:v>
                </c:pt>
                <c:pt idx="28">
                  <c:v>100</c:v>
                </c:pt>
                <c:pt idx="29">
                  <c:v>100</c:v>
                </c:pt>
                <c:pt idx="30">
                  <c:v>93.33</c:v>
                </c:pt>
                <c:pt idx="31">
                  <c:v>93.33</c:v>
                </c:pt>
                <c:pt idx="32">
                  <c:v>33.33</c:v>
                </c:pt>
                <c:pt idx="33">
                  <c:v>20</c:v>
                </c:pt>
                <c:pt idx="34">
                  <c:v>26.66</c:v>
                </c:pt>
                <c:pt idx="35">
                  <c:v>20</c:v>
                </c:pt>
                <c:pt idx="36">
                  <c:v>40</c:v>
                </c:pt>
                <c:pt idx="37">
                  <c:v>80</c:v>
                </c:pt>
                <c:pt idx="38">
                  <c:v>46.66</c:v>
                </c:pt>
                <c:pt idx="39">
                  <c:v>60</c:v>
                </c:pt>
                <c:pt idx="40">
                  <c:v>66.66</c:v>
                </c:pt>
                <c:pt idx="41">
                  <c:v>80</c:v>
                </c:pt>
                <c:pt idx="42">
                  <c:v>40</c:v>
                </c:pt>
                <c:pt idx="43">
                  <c:v>20</c:v>
                </c:pt>
                <c:pt idx="44">
                  <c:v>46.66</c:v>
                </c:pt>
                <c:pt idx="45">
                  <c:v>26.66</c:v>
                </c:pt>
                <c:pt idx="46">
                  <c:v>46.66</c:v>
                </c:pt>
                <c:pt idx="47">
                  <c:v>33.33</c:v>
                </c:pt>
                <c:pt idx="48">
                  <c:v>40</c:v>
                </c:pt>
                <c:pt idx="49">
                  <c:v>13.33</c:v>
                </c:pt>
                <c:pt idx="50">
                  <c:v>6.66</c:v>
                </c:pt>
                <c:pt idx="51">
                  <c:v>6.66</c:v>
                </c:pt>
                <c:pt idx="52">
                  <c:v>20</c:v>
                </c:pt>
                <c:pt idx="53">
                  <c:v>20</c:v>
                </c:pt>
                <c:pt idx="54">
                  <c:v>26.66</c:v>
                </c:pt>
                <c:pt idx="55">
                  <c:v>13.33</c:v>
                </c:pt>
                <c:pt idx="56">
                  <c:v>20</c:v>
                </c:pt>
                <c:pt idx="57">
                  <c:v>33.33</c:v>
                </c:pt>
                <c:pt idx="58">
                  <c:v>46.66</c:v>
                </c:pt>
                <c:pt idx="59">
                  <c:v>6.66</c:v>
                </c:pt>
                <c:pt idx="60">
                  <c:v>6.66</c:v>
                </c:pt>
                <c:pt idx="61">
                  <c:v>26.66</c:v>
                </c:pt>
                <c:pt idx="62">
                  <c:v>33.33</c:v>
                </c:pt>
                <c:pt idx="63">
                  <c:v>53.33</c:v>
                </c:pt>
                <c:pt idx="64">
                  <c:v>53.33</c:v>
                </c:pt>
                <c:pt idx="65">
                  <c:v>46.66</c:v>
                </c:pt>
                <c:pt idx="66">
                  <c:v>26.66</c:v>
                </c:pt>
                <c:pt idx="67">
                  <c:v>26.66</c:v>
                </c:pt>
                <c:pt idx="68">
                  <c:v>53.33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73.33</c:v>
                </c:pt>
                <c:pt idx="73">
                  <c:v>40</c:v>
                </c:pt>
                <c:pt idx="74">
                  <c:v>66.66</c:v>
                </c:pt>
                <c:pt idx="75">
                  <c:v>73.33</c:v>
                </c:pt>
                <c:pt idx="76">
                  <c:v>66.66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86.66</c:v>
                </c:pt>
                <c:pt idx="81">
                  <c:v>80</c:v>
                </c:pt>
                <c:pt idx="82">
                  <c:v>66.66</c:v>
                </c:pt>
                <c:pt idx="83">
                  <c:v>53.33</c:v>
                </c:pt>
                <c:pt idx="84">
                  <c:v>46.66</c:v>
                </c:pt>
                <c:pt idx="85">
                  <c:v>53.33</c:v>
                </c:pt>
                <c:pt idx="86">
                  <c:v>66.66</c:v>
                </c:pt>
                <c:pt idx="87">
                  <c:v>66.66</c:v>
                </c:pt>
                <c:pt idx="88">
                  <c:v>60</c:v>
                </c:pt>
                <c:pt idx="89">
                  <c:v>73.33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80</c:v>
                </c:pt>
                <c:pt idx="100">
                  <c:v>40</c:v>
                </c:pt>
                <c:pt idx="101">
                  <c:v>33.33</c:v>
                </c:pt>
                <c:pt idx="102">
                  <c:v>46.66</c:v>
                </c:pt>
                <c:pt idx="103">
                  <c:v>66.66</c:v>
                </c:pt>
                <c:pt idx="104">
                  <c:v>53.33</c:v>
                </c:pt>
                <c:pt idx="105">
                  <c:v>53.33</c:v>
                </c:pt>
                <c:pt idx="106">
                  <c:v>26.66</c:v>
                </c:pt>
                <c:pt idx="107">
                  <c:v>20</c:v>
                </c:pt>
                <c:pt idx="108">
                  <c:v>13.33</c:v>
                </c:pt>
                <c:pt idx="109">
                  <c:v>13.33</c:v>
                </c:pt>
                <c:pt idx="110">
                  <c:v>6.66</c:v>
                </c:pt>
                <c:pt idx="111">
                  <c:v>20</c:v>
                </c:pt>
                <c:pt idx="112">
                  <c:v>13.33</c:v>
                </c:pt>
                <c:pt idx="113">
                  <c:v>40</c:v>
                </c:pt>
                <c:pt idx="114">
                  <c:v>46.66</c:v>
                </c:pt>
                <c:pt idx="115">
                  <c:v>60</c:v>
                </c:pt>
                <c:pt idx="116">
                  <c:v>66.66</c:v>
                </c:pt>
                <c:pt idx="117">
                  <c:v>40</c:v>
                </c:pt>
                <c:pt idx="118">
                  <c:v>26.66</c:v>
                </c:pt>
                <c:pt idx="119">
                  <c:v>13.33</c:v>
                </c:pt>
                <c:pt idx="120">
                  <c:v>40</c:v>
                </c:pt>
                <c:pt idx="121">
                  <c:v>53.33</c:v>
                </c:pt>
                <c:pt idx="122">
                  <c:v>60</c:v>
                </c:pt>
                <c:pt idx="123">
                  <c:v>20</c:v>
                </c:pt>
                <c:pt idx="124">
                  <c:v>13.33</c:v>
                </c:pt>
                <c:pt idx="125">
                  <c:v>13.33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40</c:v>
                </c:pt>
                <c:pt idx="134">
                  <c:v>46.66</c:v>
                </c:pt>
                <c:pt idx="135">
                  <c:v>40</c:v>
                </c:pt>
                <c:pt idx="136">
                  <c:v>40</c:v>
                </c:pt>
                <c:pt idx="137">
                  <c:v>40</c:v>
                </c:pt>
                <c:pt idx="138">
                  <c:v>46.66</c:v>
                </c:pt>
                <c:pt idx="139">
                  <c:v>60</c:v>
                </c:pt>
                <c:pt idx="140">
                  <c:v>53.33</c:v>
                </c:pt>
                <c:pt idx="141">
                  <c:v>60</c:v>
                </c:pt>
                <c:pt idx="142">
                  <c:v>46.66</c:v>
                </c:pt>
                <c:pt idx="143">
                  <c:v>53.33</c:v>
                </c:pt>
                <c:pt idx="144">
                  <c:v>73.33</c:v>
                </c:pt>
                <c:pt idx="145">
                  <c:v>66.66</c:v>
                </c:pt>
                <c:pt idx="146">
                  <c:v>66.66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40</c:v>
                </c:pt>
                <c:pt idx="151">
                  <c:v>40</c:v>
                </c:pt>
                <c:pt idx="152">
                  <c:v>66.66</c:v>
                </c:pt>
                <c:pt idx="153">
                  <c:v>86.66</c:v>
                </c:pt>
                <c:pt idx="154">
                  <c:v>73.33</c:v>
                </c:pt>
                <c:pt idx="155">
                  <c:v>80</c:v>
                </c:pt>
                <c:pt idx="156">
                  <c:v>86.66</c:v>
                </c:pt>
                <c:pt idx="157">
                  <c:v>80</c:v>
                </c:pt>
                <c:pt idx="158">
                  <c:v>80</c:v>
                </c:pt>
                <c:pt idx="159">
                  <c:v>86.66</c:v>
                </c:pt>
                <c:pt idx="160">
                  <c:v>93.33</c:v>
                </c:pt>
                <c:pt idx="161">
                  <c:v>86.66</c:v>
                </c:pt>
                <c:pt idx="162">
                  <c:v>93.33</c:v>
                </c:pt>
                <c:pt idx="163">
                  <c:v>46.66</c:v>
                </c:pt>
                <c:pt idx="164">
                  <c:v>66.66</c:v>
                </c:pt>
                <c:pt idx="165">
                  <c:v>66.66</c:v>
                </c:pt>
                <c:pt idx="166">
                  <c:v>46.66</c:v>
                </c:pt>
                <c:pt idx="167">
                  <c:v>46.66</c:v>
                </c:pt>
                <c:pt idx="168">
                  <c:v>33.33</c:v>
                </c:pt>
                <c:pt idx="169">
                  <c:v>60</c:v>
                </c:pt>
                <c:pt idx="170">
                  <c:v>66.66</c:v>
                </c:pt>
                <c:pt idx="171">
                  <c:v>60</c:v>
                </c:pt>
                <c:pt idx="172">
                  <c:v>86.66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80</c:v>
                </c:pt>
                <c:pt idx="184">
                  <c:v>80</c:v>
                </c:pt>
                <c:pt idx="185">
                  <c:v>80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73.33</c:v>
                </c:pt>
                <c:pt idx="190">
                  <c:v>80</c:v>
                </c:pt>
                <c:pt idx="191">
                  <c:v>73.33</c:v>
                </c:pt>
                <c:pt idx="192">
                  <c:v>66.66</c:v>
                </c:pt>
                <c:pt idx="193">
                  <c:v>80</c:v>
                </c:pt>
                <c:pt idx="194">
                  <c:v>86.66</c:v>
                </c:pt>
                <c:pt idx="195">
                  <c:v>73.33</c:v>
                </c:pt>
                <c:pt idx="196">
                  <c:v>60</c:v>
                </c:pt>
                <c:pt idx="197">
                  <c:v>66.66</c:v>
                </c:pt>
                <c:pt idx="198">
                  <c:v>33.33</c:v>
                </c:pt>
                <c:pt idx="199">
                  <c:v>13.33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13.33</c:v>
                </c:pt>
                <c:pt idx="206">
                  <c:v>26.66</c:v>
                </c:pt>
                <c:pt idx="207">
                  <c:v>6.66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20</c:v>
                </c:pt>
                <c:pt idx="224">
                  <c:v>20</c:v>
                </c:pt>
                <c:pt idx="225">
                  <c:v>0.01</c:v>
                </c:pt>
                <c:pt idx="226">
                  <c:v>6.66</c:v>
                </c:pt>
                <c:pt idx="227">
                  <c:v>6.66</c:v>
                </c:pt>
                <c:pt idx="228">
                  <c:v>53.33</c:v>
                </c:pt>
                <c:pt idx="229">
                  <c:v>86.66</c:v>
                </c:pt>
                <c:pt idx="230">
                  <c:v>93.33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93.33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66.66</c:v>
                </c:pt>
                <c:pt idx="239">
                  <c:v>80</c:v>
                </c:pt>
                <c:pt idx="240">
                  <c:v>80</c:v>
                </c:pt>
                <c:pt idx="241">
                  <c:v>60</c:v>
                </c:pt>
                <c:pt idx="242">
                  <c:v>80</c:v>
                </c:pt>
                <c:pt idx="243">
                  <c:v>86.66</c:v>
                </c:pt>
                <c:pt idx="244">
                  <c:v>73.33</c:v>
                </c:pt>
                <c:pt idx="245">
                  <c:v>20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6.66</c:v>
                </c:pt>
                <c:pt idx="251">
                  <c:v>6.66</c:v>
                </c:pt>
                <c:pt idx="252">
                  <c:v>6.66</c:v>
                </c:pt>
                <c:pt idx="253">
                  <c:v>20</c:v>
                </c:pt>
                <c:pt idx="254">
                  <c:v>6.66</c:v>
                </c:pt>
                <c:pt idx="255">
                  <c:v>0.01</c:v>
                </c:pt>
                <c:pt idx="256">
                  <c:v>0.01</c:v>
                </c:pt>
                <c:pt idx="257">
                  <c:v>33.33</c:v>
                </c:pt>
                <c:pt idx="258">
                  <c:v>26.66</c:v>
                </c:pt>
                <c:pt idx="259">
                  <c:v>26.66</c:v>
                </c:pt>
                <c:pt idx="260">
                  <c:v>0.01</c:v>
                </c:pt>
                <c:pt idx="261">
                  <c:v>6.66</c:v>
                </c:pt>
                <c:pt idx="262">
                  <c:v>60</c:v>
                </c:pt>
                <c:pt idx="263">
                  <c:v>60</c:v>
                </c:pt>
                <c:pt idx="264">
                  <c:v>93.33</c:v>
                </c:pt>
                <c:pt idx="265">
                  <c:v>93.33</c:v>
                </c:pt>
                <c:pt idx="266">
                  <c:v>100</c:v>
                </c:pt>
                <c:pt idx="267">
                  <c:v>93.33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33.33</c:v>
                </c:pt>
                <c:pt idx="275">
                  <c:v>20</c:v>
                </c:pt>
                <c:pt idx="276">
                  <c:v>6.66</c:v>
                </c:pt>
                <c:pt idx="277">
                  <c:v>40</c:v>
                </c:pt>
                <c:pt idx="278">
                  <c:v>33.33</c:v>
                </c:pt>
                <c:pt idx="279">
                  <c:v>26.66</c:v>
                </c:pt>
                <c:pt idx="280">
                  <c:v>6.66</c:v>
                </c:pt>
                <c:pt idx="281">
                  <c:v>6.66</c:v>
                </c:pt>
                <c:pt idx="282">
                  <c:v>6.66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26.66</c:v>
                </c:pt>
                <c:pt idx="290">
                  <c:v>26.66</c:v>
                </c:pt>
                <c:pt idx="291">
                  <c:v>26.66</c:v>
                </c:pt>
                <c:pt idx="292">
                  <c:v>46.66</c:v>
                </c:pt>
                <c:pt idx="293">
                  <c:v>33.33</c:v>
                </c:pt>
                <c:pt idx="294">
                  <c:v>46.66</c:v>
                </c:pt>
                <c:pt idx="295">
                  <c:v>60</c:v>
                </c:pt>
                <c:pt idx="296">
                  <c:v>80</c:v>
                </c:pt>
                <c:pt idx="297">
                  <c:v>66.66</c:v>
                </c:pt>
                <c:pt idx="298">
                  <c:v>73.33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3F2-46CB-809F-888489F62298}"/>
            </c:ext>
          </c:extLst>
        </c:ser>
        <c:ser>
          <c:idx val="3"/>
          <c:order val="3"/>
          <c:tx>
            <c:strRef>
              <c:f>'Data '!$BZ$21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'!$BZ$22:$BZ$321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66.66</c:v>
                </c:pt>
                <c:pt idx="9">
                  <c:v>86.66</c:v>
                </c:pt>
                <c:pt idx="10">
                  <c:v>80</c:v>
                </c:pt>
                <c:pt idx="11">
                  <c:v>46.66</c:v>
                </c:pt>
                <c:pt idx="12">
                  <c:v>20</c:v>
                </c:pt>
                <c:pt idx="13">
                  <c:v>13.33</c:v>
                </c:pt>
                <c:pt idx="14">
                  <c:v>26.66</c:v>
                </c:pt>
                <c:pt idx="15">
                  <c:v>53.33</c:v>
                </c:pt>
                <c:pt idx="16">
                  <c:v>60</c:v>
                </c:pt>
                <c:pt idx="17">
                  <c:v>93.33</c:v>
                </c:pt>
                <c:pt idx="18">
                  <c:v>93.33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66.66</c:v>
                </c:pt>
                <c:pt idx="23">
                  <c:v>73.33</c:v>
                </c:pt>
                <c:pt idx="24">
                  <c:v>86.66</c:v>
                </c:pt>
                <c:pt idx="25">
                  <c:v>93.33</c:v>
                </c:pt>
                <c:pt idx="26">
                  <c:v>93.33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33.33</c:v>
                </c:pt>
                <c:pt idx="33">
                  <c:v>33.33</c:v>
                </c:pt>
                <c:pt idx="34">
                  <c:v>53.33</c:v>
                </c:pt>
                <c:pt idx="35">
                  <c:v>40</c:v>
                </c:pt>
                <c:pt idx="36">
                  <c:v>73.33</c:v>
                </c:pt>
                <c:pt idx="37">
                  <c:v>86.66</c:v>
                </c:pt>
                <c:pt idx="38">
                  <c:v>86.66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86.66</c:v>
                </c:pt>
                <c:pt idx="43">
                  <c:v>46.66</c:v>
                </c:pt>
                <c:pt idx="44">
                  <c:v>66.66</c:v>
                </c:pt>
                <c:pt idx="45">
                  <c:v>46.66</c:v>
                </c:pt>
                <c:pt idx="46">
                  <c:v>53.33</c:v>
                </c:pt>
                <c:pt idx="47">
                  <c:v>73.33</c:v>
                </c:pt>
                <c:pt idx="48">
                  <c:v>40</c:v>
                </c:pt>
                <c:pt idx="49">
                  <c:v>33.33</c:v>
                </c:pt>
                <c:pt idx="50">
                  <c:v>13.33</c:v>
                </c:pt>
                <c:pt idx="51">
                  <c:v>26.66</c:v>
                </c:pt>
                <c:pt idx="52">
                  <c:v>20</c:v>
                </c:pt>
                <c:pt idx="53">
                  <c:v>26.66</c:v>
                </c:pt>
                <c:pt idx="54">
                  <c:v>33.33</c:v>
                </c:pt>
                <c:pt idx="55">
                  <c:v>33.33</c:v>
                </c:pt>
                <c:pt idx="56">
                  <c:v>33.33</c:v>
                </c:pt>
                <c:pt idx="57">
                  <c:v>53.33</c:v>
                </c:pt>
                <c:pt idx="58">
                  <c:v>46.66</c:v>
                </c:pt>
                <c:pt idx="59">
                  <c:v>6.66</c:v>
                </c:pt>
                <c:pt idx="60">
                  <c:v>33.33</c:v>
                </c:pt>
                <c:pt idx="61">
                  <c:v>46.66</c:v>
                </c:pt>
                <c:pt idx="62">
                  <c:v>53.33</c:v>
                </c:pt>
                <c:pt idx="63">
                  <c:v>53.33</c:v>
                </c:pt>
                <c:pt idx="64">
                  <c:v>53.33</c:v>
                </c:pt>
                <c:pt idx="65">
                  <c:v>53.33</c:v>
                </c:pt>
                <c:pt idx="66">
                  <c:v>26.66</c:v>
                </c:pt>
                <c:pt idx="67">
                  <c:v>53.33</c:v>
                </c:pt>
                <c:pt idx="68">
                  <c:v>73.33</c:v>
                </c:pt>
                <c:pt idx="69">
                  <c:v>73.33</c:v>
                </c:pt>
                <c:pt idx="70">
                  <c:v>66.66</c:v>
                </c:pt>
                <c:pt idx="71">
                  <c:v>80</c:v>
                </c:pt>
                <c:pt idx="72">
                  <c:v>73.33</c:v>
                </c:pt>
                <c:pt idx="73">
                  <c:v>53.33</c:v>
                </c:pt>
                <c:pt idx="74">
                  <c:v>80</c:v>
                </c:pt>
                <c:pt idx="75">
                  <c:v>80</c:v>
                </c:pt>
                <c:pt idx="76">
                  <c:v>66.66</c:v>
                </c:pt>
                <c:pt idx="77">
                  <c:v>73.33</c:v>
                </c:pt>
                <c:pt idx="78">
                  <c:v>80</c:v>
                </c:pt>
                <c:pt idx="79">
                  <c:v>93.33</c:v>
                </c:pt>
                <c:pt idx="80">
                  <c:v>93.33</c:v>
                </c:pt>
                <c:pt idx="81">
                  <c:v>86.66</c:v>
                </c:pt>
                <c:pt idx="82">
                  <c:v>80</c:v>
                </c:pt>
                <c:pt idx="83">
                  <c:v>53.33</c:v>
                </c:pt>
                <c:pt idx="84">
                  <c:v>66.66</c:v>
                </c:pt>
                <c:pt idx="85">
                  <c:v>73.33</c:v>
                </c:pt>
                <c:pt idx="86">
                  <c:v>73.33</c:v>
                </c:pt>
                <c:pt idx="87">
                  <c:v>73.33</c:v>
                </c:pt>
                <c:pt idx="88">
                  <c:v>73.33</c:v>
                </c:pt>
                <c:pt idx="89">
                  <c:v>86.66</c:v>
                </c:pt>
                <c:pt idx="90">
                  <c:v>86.66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86.66</c:v>
                </c:pt>
                <c:pt idx="100">
                  <c:v>40</c:v>
                </c:pt>
                <c:pt idx="101">
                  <c:v>53.33</c:v>
                </c:pt>
                <c:pt idx="102">
                  <c:v>93.33</c:v>
                </c:pt>
                <c:pt idx="103">
                  <c:v>80</c:v>
                </c:pt>
                <c:pt idx="104">
                  <c:v>53.33</c:v>
                </c:pt>
                <c:pt idx="105">
                  <c:v>53.33</c:v>
                </c:pt>
                <c:pt idx="106">
                  <c:v>46.66</c:v>
                </c:pt>
                <c:pt idx="107">
                  <c:v>46.66</c:v>
                </c:pt>
                <c:pt idx="108">
                  <c:v>13.33</c:v>
                </c:pt>
                <c:pt idx="109">
                  <c:v>20</c:v>
                </c:pt>
                <c:pt idx="110">
                  <c:v>13.33</c:v>
                </c:pt>
                <c:pt idx="111">
                  <c:v>33.33</c:v>
                </c:pt>
                <c:pt idx="112">
                  <c:v>40</c:v>
                </c:pt>
                <c:pt idx="113">
                  <c:v>46.66</c:v>
                </c:pt>
                <c:pt idx="114">
                  <c:v>53.33</c:v>
                </c:pt>
                <c:pt idx="115">
                  <c:v>66.66</c:v>
                </c:pt>
                <c:pt idx="116">
                  <c:v>66.66</c:v>
                </c:pt>
                <c:pt idx="117">
                  <c:v>53.33</c:v>
                </c:pt>
                <c:pt idx="118">
                  <c:v>33.33</c:v>
                </c:pt>
                <c:pt idx="119">
                  <c:v>33.33</c:v>
                </c:pt>
                <c:pt idx="120">
                  <c:v>53.33</c:v>
                </c:pt>
                <c:pt idx="121">
                  <c:v>60</c:v>
                </c:pt>
                <c:pt idx="122">
                  <c:v>60</c:v>
                </c:pt>
                <c:pt idx="123">
                  <c:v>40</c:v>
                </c:pt>
                <c:pt idx="124">
                  <c:v>13.33</c:v>
                </c:pt>
                <c:pt idx="125">
                  <c:v>13.33</c:v>
                </c:pt>
                <c:pt idx="126">
                  <c:v>13.33</c:v>
                </c:pt>
                <c:pt idx="127">
                  <c:v>6.66</c:v>
                </c:pt>
                <c:pt idx="128">
                  <c:v>6.66</c:v>
                </c:pt>
                <c:pt idx="129">
                  <c:v>13.33</c:v>
                </c:pt>
                <c:pt idx="130">
                  <c:v>26.66</c:v>
                </c:pt>
                <c:pt idx="131">
                  <c:v>26.66</c:v>
                </c:pt>
                <c:pt idx="132">
                  <c:v>40</c:v>
                </c:pt>
                <c:pt idx="133">
                  <c:v>46.66</c:v>
                </c:pt>
                <c:pt idx="134">
                  <c:v>46.66</c:v>
                </c:pt>
                <c:pt idx="135">
                  <c:v>53.33</c:v>
                </c:pt>
                <c:pt idx="136">
                  <c:v>46.66</c:v>
                </c:pt>
                <c:pt idx="137">
                  <c:v>53.33</c:v>
                </c:pt>
                <c:pt idx="138">
                  <c:v>53.33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46.66</c:v>
                </c:pt>
                <c:pt idx="143">
                  <c:v>66.66</c:v>
                </c:pt>
                <c:pt idx="144">
                  <c:v>73.33</c:v>
                </c:pt>
                <c:pt idx="145">
                  <c:v>73.33</c:v>
                </c:pt>
                <c:pt idx="146">
                  <c:v>66.66</c:v>
                </c:pt>
                <c:pt idx="147">
                  <c:v>60</c:v>
                </c:pt>
                <c:pt idx="148">
                  <c:v>73.33</c:v>
                </c:pt>
                <c:pt idx="149">
                  <c:v>73.33</c:v>
                </c:pt>
                <c:pt idx="150">
                  <c:v>46.66</c:v>
                </c:pt>
                <c:pt idx="151">
                  <c:v>66.66</c:v>
                </c:pt>
                <c:pt idx="152">
                  <c:v>93.33</c:v>
                </c:pt>
                <c:pt idx="153">
                  <c:v>93.33</c:v>
                </c:pt>
                <c:pt idx="154">
                  <c:v>93.33</c:v>
                </c:pt>
                <c:pt idx="155">
                  <c:v>86.66</c:v>
                </c:pt>
                <c:pt idx="156">
                  <c:v>93.33</c:v>
                </c:pt>
                <c:pt idx="157">
                  <c:v>86.66</c:v>
                </c:pt>
                <c:pt idx="158">
                  <c:v>86.66</c:v>
                </c:pt>
                <c:pt idx="159">
                  <c:v>86.66</c:v>
                </c:pt>
                <c:pt idx="160">
                  <c:v>93.33</c:v>
                </c:pt>
                <c:pt idx="161">
                  <c:v>100</c:v>
                </c:pt>
                <c:pt idx="162">
                  <c:v>100</c:v>
                </c:pt>
                <c:pt idx="163">
                  <c:v>80</c:v>
                </c:pt>
                <c:pt idx="164">
                  <c:v>73.33</c:v>
                </c:pt>
                <c:pt idx="165">
                  <c:v>66.66</c:v>
                </c:pt>
                <c:pt idx="166">
                  <c:v>66.66</c:v>
                </c:pt>
                <c:pt idx="167">
                  <c:v>60</c:v>
                </c:pt>
                <c:pt idx="168">
                  <c:v>66.66</c:v>
                </c:pt>
                <c:pt idx="169">
                  <c:v>60</c:v>
                </c:pt>
                <c:pt idx="170">
                  <c:v>73.33</c:v>
                </c:pt>
                <c:pt idx="171">
                  <c:v>73.33</c:v>
                </c:pt>
                <c:pt idx="172">
                  <c:v>100</c:v>
                </c:pt>
                <c:pt idx="173">
                  <c:v>100</c:v>
                </c:pt>
                <c:pt idx="174">
                  <c:v>100</c:v>
                </c:pt>
                <c:pt idx="175">
                  <c:v>100</c:v>
                </c:pt>
                <c:pt idx="176">
                  <c:v>93.33</c:v>
                </c:pt>
                <c:pt idx="177">
                  <c:v>100</c:v>
                </c:pt>
                <c:pt idx="178">
                  <c:v>93.33</c:v>
                </c:pt>
                <c:pt idx="179">
                  <c:v>86.66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80</c:v>
                </c:pt>
                <c:pt idx="184">
                  <c:v>93.33</c:v>
                </c:pt>
                <c:pt idx="185">
                  <c:v>80</c:v>
                </c:pt>
                <c:pt idx="186">
                  <c:v>93.33</c:v>
                </c:pt>
                <c:pt idx="187">
                  <c:v>86.66</c:v>
                </c:pt>
                <c:pt idx="188">
                  <c:v>93.33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93.33</c:v>
                </c:pt>
                <c:pt idx="193">
                  <c:v>86.66</c:v>
                </c:pt>
                <c:pt idx="194">
                  <c:v>93.33</c:v>
                </c:pt>
                <c:pt idx="195">
                  <c:v>73.33</c:v>
                </c:pt>
                <c:pt idx="196">
                  <c:v>80</c:v>
                </c:pt>
                <c:pt idx="197">
                  <c:v>66.66</c:v>
                </c:pt>
                <c:pt idx="198">
                  <c:v>40</c:v>
                </c:pt>
                <c:pt idx="199">
                  <c:v>13.33</c:v>
                </c:pt>
                <c:pt idx="200">
                  <c:v>13.33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40</c:v>
                </c:pt>
                <c:pt idx="206">
                  <c:v>40</c:v>
                </c:pt>
                <c:pt idx="207">
                  <c:v>33.33</c:v>
                </c:pt>
                <c:pt idx="208">
                  <c:v>6.66</c:v>
                </c:pt>
                <c:pt idx="209">
                  <c:v>13.33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13.33</c:v>
                </c:pt>
                <c:pt idx="222">
                  <c:v>6.66</c:v>
                </c:pt>
                <c:pt idx="223">
                  <c:v>53.33</c:v>
                </c:pt>
                <c:pt idx="224">
                  <c:v>20</c:v>
                </c:pt>
                <c:pt idx="225">
                  <c:v>0.01</c:v>
                </c:pt>
                <c:pt idx="226">
                  <c:v>26.66</c:v>
                </c:pt>
                <c:pt idx="227">
                  <c:v>6.66</c:v>
                </c:pt>
                <c:pt idx="228">
                  <c:v>93.33</c:v>
                </c:pt>
                <c:pt idx="229">
                  <c:v>93.33</c:v>
                </c:pt>
                <c:pt idx="230">
                  <c:v>100</c:v>
                </c:pt>
                <c:pt idx="231">
                  <c:v>100</c:v>
                </c:pt>
                <c:pt idx="232">
                  <c:v>100</c:v>
                </c:pt>
                <c:pt idx="233">
                  <c:v>100</c:v>
                </c:pt>
                <c:pt idx="234">
                  <c:v>93.33</c:v>
                </c:pt>
                <c:pt idx="235">
                  <c:v>93.33</c:v>
                </c:pt>
                <c:pt idx="236">
                  <c:v>93.33</c:v>
                </c:pt>
                <c:pt idx="237">
                  <c:v>93.33</c:v>
                </c:pt>
                <c:pt idx="238">
                  <c:v>80</c:v>
                </c:pt>
                <c:pt idx="239">
                  <c:v>93.33</c:v>
                </c:pt>
                <c:pt idx="240">
                  <c:v>80</c:v>
                </c:pt>
                <c:pt idx="241">
                  <c:v>80</c:v>
                </c:pt>
                <c:pt idx="242">
                  <c:v>93.33</c:v>
                </c:pt>
                <c:pt idx="243">
                  <c:v>86.66</c:v>
                </c:pt>
                <c:pt idx="244">
                  <c:v>80</c:v>
                </c:pt>
                <c:pt idx="245">
                  <c:v>46.66</c:v>
                </c:pt>
                <c:pt idx="246">
                  <c:v>6.66</c:v>
                </c:pt>
                <c:pt idx="247">
                  <c:v>6.66</c:v>
                </c:pt>
                <c:pt idx="248">
                  <c:v>6.66</c:v>
                </c:pt>
                <c:pt idx="249">
                  <c:v>0.01</c:v>
                </c:pt>
                <c:pt idx="250">
                  <c:v>6.66</c:v>
                </c:pt>
                <c:pt idx="251">
                  <c:v>26.66</c:v>
                </c:pt>
                <c:pt idx="252">
                  <c:v>26.66</c:v>
                </c:pt>
                <c:pt idx="253">
                  <c:v>20</c:v>
                </c:pt>
                <c:pt idx="254">
                  <c:v>13.33</c:v>
                </c:pt>
                <c:pt idx="255">
                  <c:v>13.33</c:v>
                </c:pt>
                <c:pt idx="256">
                  <c:v>6.66</c:v>
                </c:pt>
                <c:pt idx="257">
                  <c:v>60</c:v>
                </c:pt>
                <c:pt idx="258">
                  <c:v>26.66</c:v>
                </c:pt>
                <c:pt idx="259">
                  <c:v>26.66</c:v>
                </c:pt>
                <c:pt idx="260">
                  <c:v>6.66</c:v>
                </c:pt>
                <c:pt idx="261">
                  <c:v>40</c:v>
                </c:pt>
                <c:pt idx="262">
                  <c:v>66.66</c:v>
                </c:pt>
                <c:pt idx="263">
                  <c:v>86.66</c:v>
                </c:pt>
                <c:pt idx="264">
                  <c:v>100</c:v>
                </c:pt>
                <c:pt idx="265">
                  <c:v>93.33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40</c:v>
                </c:pt>
                <c:pt idx="275">
                  <c:v>40</c:v>
                </c:pt>
                <c:pt idx="276">
                  <c:v>46.66</c:v>
                </c:pt>
                <c:pt idx="277">
                  <c:v>60</c:v>
                </c:pt>
                <c:pt idx="278">
                  <c:v>46.66</c:v>
                </c:pt>
                <c:pt idx="279">
                  <c:v>33.33</c:v>
                </c:pt>
                <c:pt idx="280">
                  <c:v>6.66</c:v>
                </c:pt>
                <c:pt idx="281">
                  <c:v>6.66</c:v>
                </c:pt>
                <c:pt idx="282">
                  <c:v>13.33</c:v>
                </c:pt>
                <c:pt idx="283">
                  <c:v>13.33</c:v>
                </c:pt>
                <c:pt idx="284">
                  <c:v>6.66</c:v>
                </c:pt>
                <c:pt idx="285">
                  <c:v>6.66</c:v>
                </c:pt>
                <c:pt idx="286">
                  <c:v>13.33</c:v>
                </c:pt>
                <c:pt idx="287">
                  <c:v>20</c:v>
                </c:pt>
                <c:pt idx="288">
                  <c:v>20</c:v>
                </c:pt>
                <c:pt idx="289">
                  <c:v>26.66</c:v>
                </c:pt>
                <c:pt idx="290">
                  <c:v>46.66</c:v>
                </c:pt>
                <c:pt idx="291">
                  <c:v>53.33</c:v>
                </c:pt>
                <c:pt idx="292">
                  <c:v>53.33</c:v>
                </c:pt>
                <c:pt idx="293">
                  <c:v>46.66</c:v>
                </c:pt>
                <c:pt idx="294">
                  <c:v>60</c:v>
                </c:pt>
                <c:pt idx="295">
                  <c:v>66.66</c:v>
                </c:pt>
                <c:pt idx="296">
                  <c:v>80</c:v>
                </c:pt>
                <c:pt idx="297">
                  <c:v>66.66</c:v>
                </c:pt>
                <c:pt idx="298">
                  <c:v>80</c:v>
                </c:pt>
                <c:pt idx="299">
                  <c:v>93.33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3F2-46CB-809F-888489F62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6440720"/>
        <c:axId val="1741558768"/>
      </c:stockChart>
      <c:dateAx>
        <c:axId val="17364407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41558768"/>
        <c:crosses val="autoZero"/>
        <c:auto val="1"/>
        <c:lblOffset val="100"/>
        <c:baseTimeUnit val="days"/>
      </c:dateAx>
      <c:valAx>
        <c:axId val="1741558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644072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50-Day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'!$CB$21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'!$CB$22:$CB$321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66.66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33.33</c:v>
                </c:pt>
                <c:pt idx="16">
                  <c:v>46.66</c:v>
                </c:pt>
                <c:pt idx="17">
                  <c:v>60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73.33</c:v>
                </c:pt>
                <c:pt idx="26">
                  <c:v>73.33</c:v>
                </c:pt>
                <c:pt idx="27">
                  <c:v>66.66</c:v>
                </c:pt>
                <c:pt idx="28">
                  <c:v>93.33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73.33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86.66</c:v>
                </c:pt>
                <c:pt idx="40">
                  <c:v>80</c:v>
                </c:pt>
                <c:pt idx="41">
                  <c:v>86.66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73.33</c:v>
                </c:pt>
                <c:pt idx="48">
                  <c:v>80</c:v>
                </c:pt>
                <c:pt idx="49">
                  <c:v>53.33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40</c:v>
                </c:pt>
                <c:pt idx="55">
                  <c:v>46.66</c:v>
                </c:pt>
                <c:pt idx="56">
                  <c:v>40</c:v>
                </c:pt>
                <c:pt idx="57">
                  <c:v>40</c:v>
                </c:pt>
                <c:pt idx="58">
                  <c:v>53.33</c:v>
                </c:pt>
                <c:pt idx="59">
                  <c:v>53.33</c:v>
                </c:pt>
                <c:pt idx="60">
                  <c:v>20</c:v>
                </c:pt>
                <c:pt idx="61">
                  <c:v>40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46.66</c:v>
                </c:pt>
                <c:pt idx="75">
                  <c:v>73.33</c:v>
                </c:pt>
                <c:pt idx="76">
                  <c:v>73.33</c:v>
                </c:pt>
                <c:pt idx="77">
                  <c:v>66.66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60</c:v>
                </c:pt>
                <c:pt idx="84">
                  <c:v>66.66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86.66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80</c:v>
                </c:pt>
                <c:pt idx="108">
                  <c:v>66.66</c:v>
                </c:pt>
                <c:pt idx="109">
                  <c:v>66.66</c:v>
                </c:pt>
                <c:pt idx="110">
                  <c:v>53.33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46.66</c:v>
                </c:pt>
                <c:pt idx="120">
                  <c:v>60</c:v>
                </c:pt>
                <c:pt idx="121">
                  <c:v>53.33</c:v>
                </c:pt>
                <c:pt idx="122">
                  <c:v>66.66</c:v>
                </c:pt>
                <c:pt idx="123">
                  <c:v>53.33</c:v>
                </c:pt>
                <c:pt idx="124">
                  <c:v>33.33</c:v>
                </c:pt>
                <c:pt idx="125">
                  <c:v>26.66</c:v>
                </c:pt>
                <c:pt idx="126">
                  <c:v>20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33.33</c:v>
                </c:pt>
                <c:pt idx="139">
                  <c:v>26.66</c:v>
                </c:pt>
                <c:pt idx="140">
                  <c:v>40</c:v>
                </c:pt>
                <c:pt idx="141">
                  <c:v>40</c:v>
                </c:pt>
                <c:pt idx="142">
                  <c:v>20</c:v>
                </c:pt>
                <c:pt idx="143">
                  <c:v>40</c:v>
                </c:pt>
                <c:pt idx="144">
                  <c:v>53.33</c:v>
                </c:pt>
                <c:pt idx="145">
                  <c:v>46.66</c:v>
                </c:pt>
                <c:pt idx="146">
                  <c:v>53.33</c:v>
                </c:pt>
                <c:pt idx="147">
                  <c:v>46.66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33.33</c:v>
                </c:pt>
                <c:pt idx="152">
                  <c:v>33.33</c:v>
                </c:pt>
                <c:pt idx="153">
                  <c:v>66.66</c:v>
                </c:pt>
                <c:pt idx="154">
                  <c:v>60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80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66.66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93.33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46.66</c:v>
                </c:pt>
                <c:pt idx="201">
                  <c:v>26.66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46.66</c:v>
                </c:pt>
                <c:pt idx="207">
                  <c:v>33.33</c:v>
                </c:pt>
                <c:pt idx="208">
                  <c:v>6.66</c:v>
                </c:pt>
                <c:pt idx="209">
                  <c:v>20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40</c:v>
                </c:pt>
                <c:pt idx="237">
                  <c:v>46.66</c:v>
                </c:pt>
                <c:pt idx="238">
                  <c:v>6.66</c:v>
                </c:pt>
                <c:pt idx="239">
                  <c:v>6.66</c:v>
                </c:pt>
                <c:pt idx="240">
                  <c:v>26.66</c:v>
                </c:pt>
                <c:pt idx="241">
                  <c:v>6.66</c:v>
                </c:pt>
                <c:pt idx="242">
                  <c:v>33.33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20</c:v>
                </c:pt>
                <c:pt idx="250">
                  <c:v>26.66</c:v>
                </c:pt>
                <c:pt idx="251">
                  <c:v>20</c:v>
                </c:pt>
                <c:pt idx="252">
                  <c:v>20</c:v>
                </c:pt>
                <c:pt idx="253">
                  <c:v>33.33</c:v>
                </c:pt>
                <c:pt idx="254">
                  <c:v>26.66</c:v>
                </c:pt>
                <c:pt idx="255">
                  <c:v>13.33</c:v>
                </c:pt>
                <c:pt idx="256">
                  <c:v>26.66</c:v>
                </c:pt>
                <c:pt idx="257">
                  <c:v>46.66</c:v>
                </c:pt>
                <c:pt idx="258">
                  <c:v>73.33</c:v>
                </c:pt>
                <c:pt idx="259">
                  <c:v>66.66</c:v>
                </c:pt>
                <c:pt idx="260">
                  <c:v>73.33</c:v>
                </c:pt>
                <c:pt idx="261">
                  <c:v>46.66</c:v>
                </c:pt>
                <c:pt idx="262">
                  <c:v>80</c:v>
                </c:pt>
                <c:pt idx="263">
                  <c:v>86.66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26.66</c:v>
                </c:pt>
                <c:pt idx="277">
                  <c:v>80</c:v>
                </c:pt>
                <c:pt idx="278">
                  <c:v>53.33</c:v>
                </c:pt>
                <c:pt idx="279">
                  <c:v>53.33</c:v>
                </c:pt>
                <c:pt idx="280">
                  <c:v>73.33</c:v>
                </c:pt>
                <c:pt idx="281">
                  <c:v>33.33</c:v>
                </c:pt>
                <c:pt idx="282">
                  <c:v>40</c:v>
                </c:pt>
                <c:pt idx="283">
                  <c:v>26.66</c:v>
                </c:pt>
                <c:pt idx="284">
                  <c:v>20</c:v>
                </c:pt>
                <c:pt idx="285">
                  <c:v>20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53.33</c:v>
                </c:pt>
                <c:pt idx="290">
                  <c:v>53.33</c:v>
                </c:pt>
                <c:pt idx="291">
                  <c:v>33.33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3C-40B1-8CCF-ABE812D2197D}"/>
            </c:ext>
          </c:extLst>
        </c:ser>
        <c:ser>
          <c:idx val="1"/>
          <c:order val="1"/>
          <c:tx>
            <c:strRef>
              <c:f>'Data '!$CC$21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'!$CC$22:$CC$321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53.33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73.33</c:v>
                </c:pt>
                <c:pt idx="11">
                  <c:v>60</c:v>
                </c:pt>
                <c:pt idx="12">
                  <c:v>53.33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86.66</c:v>
                </c:pt>
                <c:pt idx="20">
                  <c:v>73.33</c:v>
                </c:pt>
                <c:pt idx="21">
                  <c:v>60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93.33</c:v>
                </c:pt>
                <c:pt idx="32">
                  <c:v>80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80</c:v>
                </c:pt>
                <c:pt idx="39">
                  <c:v>86.66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80</c:v>
                </c:pt>
                <c:pt idx="49">
                  <c:v>60</c:v>
                </c:pt>
                <c:pt idx="50">
                  <c:v>53.33</c:v>
                </c:pt>
                <c:pt idx="51">
                  <c:v>46.66</c:v>
                </c:pt>
                <c:pt idx="52">
                  <c:v>46.66</c:v>
                </c:pt>
                <c:pt idx="53">
                  <c:v>53.33</c:v>
                </c:pt>
                <c:pt idx="54">
                  <c:v>46.66</c:v>
                </c:pt>
                <c:pt idx="55">
                  <c:v>66.66</c:v>
                </c:pt>
                <c:pt idx="56">
                  <c:v>53.33</c:v>
                </c:pt>
                <c:pt idx="57">
                  <c:v>53.33</c:v>
                </c:pt>
                <c:pt idx="58">
                  <c:v>73.33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46.66</c:v>
                </c:pt>
                <c:pt idx="63">
                  <c:v>53.33</c:v>
                </c:pt>
                <c:pt idx="64">
                  <c:v>46.66</c:v>
                </c:pt>
                <c:pt idx="65">
                  <c:v>46.66</c:v>
                </c:pt>
                <c:pt idx="66">
                  <c:v>46.66</c:v>
                </c:pt>
                <c:pt idx="67">
                  <c:v>60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86.66</c:v>
                </c:pt>
                <c:pt idx="88">
                  <c:v>86.66</c:v>
                </c:pt>
                <c:pt idx="89">
                  <c:v>93.33</c:v>
                </c:pt>
                <c:pt idx="90">
                  <c:v>93.33</c:v>
                </c:pt>
                <c:pt idx="91">
                  <c:v>93.33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93.33</c:v>
                </c:pt>
                <c:pt idx="101">
                  <c:v>93.33</c:v>
                </c:pt>
                <c:pt idx="102">
                  <c:v>93.33</c:v>
                </c:pt>
                <c:pt idx="103">
                  <c:v>93.33</c:v>
                </c:pt>
                <c:pt idx="104">
                  <c:v>80</c:v>
                </c:pt>
                <c:pt idx="105">
                  <c:v>73.33</c:v>
                </c:pt>
                <c:pt idx="106">
                  <c:v>80</c:v>
                </c:pt>
                <c:pt idx="107">
                  <c:v>86.66</c:v>
                </c:pt>
                <c:pt idx="108">
                  <c:v>73.33</c:v>
                </c:pt>
                <c:pt idx="109">
                  <c:v>66.66</c:v>
                </c:pt>
                <c:pt idx="110">
                  <c:v>60</c:v>
                </c:pt>
                <c:pt idx="111">
                  <c:v>66.66</c:v>
                </c:pt>
                <c:pt idx="112">
                  <c:v>66.66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66.66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66.66</c:v>
                </c:pt>
                <c:pt idx="123">
                  <c:v>53.33</c:v>
                </c:pt>
                <c:pt idx="124">
                  <c:v>40</c:v>
                </c:pt>
                <c:pt idx="125">
                  <c:v>26.66</c:v>
                </c:pt>
                <c:pt idx="126">
                  <c:v>20</c:v>
                </c:pt>
                <c:pt idx="127">
                  <c:v>20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40</c:v>
                </c:pt>
                <c:pt idx="141">
                  <c:v>40</c:v>
                </c:pt>
                <c:pt idx="142">
                  <c:v>33.33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53.33</c:v>
                </c:pt>
                <c:pt idx="148">
                  <c:v>40</c:v>
                </c:pt>
                <c:pt idx="149">
                  <c:v>40</c:v>
                </c:pt>
                <c:pt idx="150">
                  <c:v>40</c:v>
                </c:pt>
                <c:pt idx="151">
                  <c:v>40</c:v>
                </c:pt>
                <c:pt idx="152">
                  <c:v>53.33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86.66</c:v>
                </c:pt>
                <c:pt idx="157">
                  <c:v>80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93.33</c:v>
                </c:pt>
                <c:pt idx="164">
                  <c:v>86.66</c:v>
                </c:pt>
                <c:pt idx="165">
                  <c:v>86.66</c:v>
                </c:pt>
                <c:pt idx="166">
                  <c:v>80</c:v>
                </c:pt>
                <c:pt idx="167">
                  <c:v>86.66</c:v>
                </c:pt>
                <c:pt idx="168">
                  <c:v>80</c:v>
                </c:pt>
                <c:pt idx="169">
                  <c:v>80</c:v>
                </c:pt>
                <c:pt idx="170">
                  <c:v>86.66</c:v>
                </c:pt>
                <c:pt idx="171">
                  <c:v>93.33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100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100</c:v>
                </c:pt>
                <c:pt idx="196">
                  <c:v>93.33</c:v>
                </c:pt>
                <c:pt idx="197">
                  <c:v>93.33</c:v>
                </c:pt>
                <c:pt idx="198">
                  <c:v>86.66</c:v>
                </c:pt>
                <c:pt idx="199">
                  <c:v>66.66</c:v>
                </c:pt>
                <c:pt idx="200">
                  <c:v>53.33</c:v>
                </c:pt>
                <c:pt idx="201">
                  <c:v>33.33</c:v>
                </c:pt>
                <c:pt idx="202">
                  <c:v>0.01</c:v>
                </c:pt>
                <c:pt idx="203">
                  <c:v>26.66</c:v>
                </c:pt>
                <c:pt idx="204">
                  <c:v>33.33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20</c:v>
                </c:pt>
                <c:pt idx="209">
                  <c:v>26.66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13.33</c:v>
                </c:pt>
                <c:pt idx="215">
                  <c:v>13.33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53.33</c:v>
                </c:pt>
                <c:pt idx="232">
                  <c:v>26.66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46.66</c:v>
                </c:pt>
                <c:pt idx="238">
                  <c:v>6.66</c:v>
                </c:pt>
                <c:pt idx="239">
                  <c:v>33.33</c:v>
                </c:pt>
                <c:pt idx="240">
                  <c:v>26.66</c:v>
                </c:pt>
                <c:pt idx="241">
                  <c:v>13.33</c:v>
                </c:pt>
                <c:pt idx="242">
                  <c:v>53.33</c:v>
                </c:pt>
                <c:pt idx="243">
                  <c:v>73.33</c:v>
                </c:pt>
                <c:pt idx="244">
                  <c:v>66.66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26.66</c:v>
                </c:pt>
                <c:pt idx="249">
                  <c:v>20</c:v>
                </c:pt>
                <c:pt idx="250">
                  <c:v>26.66</c:v>
                </c:pt>
                <c:pt idx="251">
                  <c:v>33.33</c:v>
                </c:pt>
                <c:pt idx="252">
                  <c:v>33.33</c:v>
                </c:pt>
                <c:pt idx="253">
                  <c:v>40</c:v>
                </c:pt>
                <c:pt idx="254">
                  <c:v>26.66</c:v>
                </c:pt>
                <c:pt idx="255">
                  <c:v>33.33</c:v>
                </c:pt>
                <c:pt idx="256">
                  <c:v>26.66</c:v>
                </c:pt>
                <c:pt idx="257">
                  <c:v>73.33</c:v>
                </c:pt>
                <c:pt idx="258">
                  <c:v>73.33</c:v>
                </c:pt>
                <c:pt idx="259">
                  <c:v>80</c:v>
                </c:pt>
                <c:pt idx="260">
                  <c:v>80</c:v>
                </c:pt>
                <c:pt idx="261">
                  <c:v>66.66</c:v>
                </c:pt>
                <c:pt idx="262">
                  <c:v>86.66</c:v>
                </c:pt>
                <c:pt idx="263">
                  <c:v>86.66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93.33</c:v>
                </c:pt>
                <c:pt idx="274">
                  <c:v>73.33</c:v>
                </c:pt>
                <c:pt idx="275">
                  <c:v>73.33</c:v>
                </c:pt>
                <c:pt idx="276">
                  <c:v>60</c:v>
                </c:pt>
                <c:pt idx="277">
                  <c:v>80</c:v>
                </c:pt>
                <c:pt idx="278">
                  <c:v>80</c:v>
                </c:pt>
                <c:pt idx="279">
                  <c:v>53.33</c:v>
                </c:pt>
                <c:pt idx="280">
                  <c:v>73.33</c:v>
                </c:pt>
                <c:pt idx="281">
                  <c:v>40</c:v>
                </c:pt>
                <c:pt idx="282">
                  <c:v>40</c:v>
                </c:pt>
                <c:pt idx="283">
                  <c:v>33.33</c:v>
                </c:pt>
                <c:pt idx="284">
                  <c:v>20</c:v>
                </c:pt>
                <c:pt idx="285">
                  <c:v>33.33</c:v>
                </c:pt>
                <c:pt idx="286">
                  <c:v>20</c:v>
                </c:pt>
                <c:pt idx="287">
                  <c:v>33.33</c:v>
                </c:pt>
                <c:pt idx="288">
                  <c:v>46.66</c:v>
                </c:pt>
                <c:pt idx="289">
                  <c:v>53.33</c:v>
                </c:pt>
                <c:pt idx="290">
                  <c:v>53.33</c:v>
                </c:pt>
                <c:pt idx="291">
                  <c:v>40</c:v>
                </c:pt>
                <c:pt idx="292">
                  <c:v>46.66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66.66</c:v>
                </c:pt>
                <c:pt idx="297">
                  <c:v>73.33</c:v>
                </c:pt>
                <c:pt idx="298">
                  <c:v>66.66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43C-40B1-8CCF-ABE812D2197D}"/>
            </c:ext>
          </c:extLst>
        </c:ser>
        <c:ser>
          <c:idx val="2"/>
          <c:order val="2"/>
          <c:tx>
            <c:strRef>
              <c:f>'Data '!$CD$21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'!$CD$22:$CD$321</c:f>
              <c:numCache>
                <c:formatCode>General</c:formatCode>
                <c:ptCount val="300"/>
                <c:pt idx="0">
                  <c:v>20</c:v>
                </c:pt>
                <c:pt idx="1">
                  <c:v>53.33</c:v>
                </c:pt>
                <c:pt idx="2">
                  <c:v>46.66</c:v>
                </c:pt>
                <c:pt idx="3">
                  <c:v>46.66</c:v>
                </c:pt>
                <c:pt idx="4">
                  <c:v>53.33</c:v>
                </c:pt>
                <c:pt idx="5">
                  <c:v>53.33</c:v>
                </c:pt>
                <c:pt idx="6">
                  <c:v>53.33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26.66</c:v>
                </c:pt>
                <c:pt idx="14">
                  <c:v>33.33</c:v>
                </c:pt>
                <c:pt idx="15">
                  <c:v>33.33</c:v>
                </c:pt>
                <c:pt idx="16">
                  <c:v>33.33</c:v>
                </c:pt>
                <c:pt idx="17">
                  <c:v>60</c:v>
                </c:pt>
                <c:pt idx="18">
                  <c:v>80</c:v>
                </c:pt>
                <c:pt idx="19">
                  <c:v>73.33</c:v>
                </c:pt>
                <c:pt idx="20">
                  <c:v>53.33</c:v>
                </c:pt>
                <c:pt idx="21">
                  <c:v>46.66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66.66</c:v>
                </c:pt>
                <c:pt idx="28">
                  <c:v>80</c:v>
                </c:pt>
                <c:pt idx="29">
                  <c:v>80</c:v>
                </c:pt>
                <c:pt idx="30">
                  <c:v>86.66</c:v>
                </c:pt>
                <c:pt idx="31">
                  <c:v>80</c:v>
                </c:pt>
                <c:pt idx="32">
                  <c:v>66.66</c:v>
                </c:pt>
                <c:pt idx="33">
                  <c:v>66.66</c:v>
                </c:pt>
                <c:pt idx="34">
                  <c:v>73.33</c:v>
                </c:pt>
                <c:pt idx="35">
                  <c:v>66.66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86.66</c:v>
                </c:pt>
                <c:pt idx="42">
                  <c:v>80</c:v>
                </c:pt>
                <c:pt idx="43">
                  <c:v>80</c:v>
                </c:pt>
                <c:pt idx="44">
                  <c:v>80</c:v>
                </c:pt>
                <c:pt idx="45">
                  <c:v>66.66</c:v>
                </c:pt>
                <c:pt idx="46">
                  <c:v>80</c:v>
                </c:pt>
                <c:pt idx="47">
                  <c:v>73.33</c:v>
                </c:pt>
                <c:pt idx="48">
                  <c:v>66.66</c:v>
                </c:pt>
                <c:pt idx="49">
                  <c:v>40</c:v>
                </c:pt>
                <c:pt idx="50">
                  <c:v>46.66</c:v>
                </c:pt>
                <c:pt idx="51">
                  <c:v>40</c:v>
                </c:pt>
                <c:pt idx="52">
                  <c:v>40</c:v>
                </c:pt>
                <c:pt idx="53">
                  <c:v>40</c:v>
                </c:pt>
                <c:pt idx="54">
                  <c:v>40</c:v>
                </c:pt>
                <c:pt idx="55">
                  <c:v>33.33</c:v>
                </c:pt>
                <c:pt idx="56">
                  <c:v>40</c:v>
                </c:pt>
                <c:pt idx="57">
                  <c:v>40</c:v>
                </c:pt>
                <c:pt idx="58">
                  <c:v>46.66</c:v>
                </c:pt>
                <c:pt idx="59">
                  <c:v>20</c:v>
                </c:pt>
                <c:pt idx="60">
                  <c:v>13.33</c:v>
                </c:pt>
                <c:pt idx="61">
                  <c:v>33.33</c:v>
                </c:pt>
                <c:pt idx="62">
                  <c:v>40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26.66</c:v>
                </c:pt>
                <c:pt idx="68">
                  <c:v>53.33</c:v>
                </c:pt>
                <c:pt idx="69">
                  <c:v>60</c:v>
                </c:pt>
                <c:pt idx="70">
                  <c:v>60</c:v>
                </c:pt>
                <c:pt idx="71">
                  <c:v>66.66</c:v>
                </c:pt>
                <c:pt idx="72">
                  <c:v>60</c:v>
                </c:pt>
                <c:pt idx="73">
                  <c:v>40</c:v>
                </c:pt>
                <c:pt idx="74">
                  <c:v>46.66</c:v>
                </c:pt>
                <c:pt idx="75">
                  <c:v>73.33</c:v>
                </c:pt>
                <c:pt idx="76">
                  <c:v>46.66</c:v>
                </c:pt>
                <c:pt idx="77">
                  <c:v>60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73.33</c:v>
                </c:pt>
                <c:pt idx="86">
                  <c:v>80</c:v>
                </c:pt>
                <c:pt idx="87">
                  <c:v>73.33</c:v>
                </c:pt>
                <c:pt idx="88">
                  <c:v>73.33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80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73.33</c:v>
                </c:pt>
                <c:pt idx="102">
                  <c:v>73.33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66.66</c:v>
                </c:pt>
                <c:pt idx="108">
                  <c:v>60</c:v>
                </c:pt>
                <c:pt idx="109">
                  <c:v>53.33</c:v>
                </c:pt>
                <c:pt idx="110">
                  <c:v>46.66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46.66</c:v>
                </c:pt>
                <c:pt idx="120">
                  <c:v>46.66</c:v>
                </c:pt>
                <c:pt idx="121">
                  <c:v>46.66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6.66</c:v>
                </c:pt>
                <c:pt idx="128">
                  <c:v>6.66</c:v>
                </c:pt>
                <c:pt idx="129">
                  <c:v>6.66</c:v>
                </c:pt>
                <c:pt idx="130">
                  <c:v>13.33</c:v>
                </c:pt>
                <c:pt idx="131">
                  <c:v>20</c:v>
                </c:pt>
                <c:pt idx="132">
                  <c:v>20</c:v>
                </c:pt>
                <c:pt idx="133">
                  <c:v>26.66</c:v>
                </c:pt>
                <c:pt idx="134">
                  <c:v>26.66</c:v>
                </c:pt>
                <c:pt idx="135">
                  <c:v>26.66</c:v>
                </c:pt>
                <c:pt idx="136">
                  <c:v>26.66</c:v>
                </c:pt>
                <c:pt idx="137">
                  <c:v>33.33</c:v>
                </c:pt>
                <c:pt idx="138">
                  <c:v>26.66</c:v>
                </c:pt>
                <c:pt idx="139">
                  <c:v>26.66</c:v>
                </c:pt>
                <c:pt idx="140">
                  <c:v>26.66</c:v>
                </c:pt>
                <c:pt idx="141">
                  <c:v>26.66</c:v>
                </c:pt>
                <c:pt idx="142">
                  <c:v>20</c:v>
                </c:pt>
                <c:pt idx="143">
                  <c:v>40</c:v>
                </c:pt>
                <c:pt idx="144">
                  <c:v>46.66</c:v>
                </c:pt>
                <c:pt idx="145">
                  <c:v>46.66</c:v>
                </c:pt>
                <c:pt idx="146">
                  <c:v>46.66</c:v>
                </c:pt>
                <c:pt idx="147">
                  <c:v>33.33</c:v>
                </c:pt>
                <c:pt idx="148">
                  <c:v>40</c:v>
                </c:pt>
                <c:pt idx="149">
                  <c:v>33.33</c:v>
                </c:pt>
                <c:pt idx="150">
                  <c:v>33.33</c:v>
                </c:pt>
                <c:pt idx="151">
                  <c:v>26.66</c:v>
                </c:pt>
                <c:pt idx="152">
                  <c:v>33.33</c:v>
                </c:pt>
                <c:pt idx="153">
                  <c:v>60</c:v>
                </c:pt>
                <c:pt idx="154">
                  <c:v>53.33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93.33</c:v>
                </c:pt>
                <c:pt idx="163">
                  <c:v>53.33</c:v>
                </c:pt>
                <c:pt idx="164">
                  <c:v>80</c:v>
                </c:pt>
                <c:pt idx="165">
                  <c:v>80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73.33</c:v>
                </c:pt>
                <c:pt idx="170">
                  <c:v>80</c:v>
                </c:pt>
                <c:pt idx="171">
                  <c:v>73.33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93.33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93.33</c:v>
                </c:pt>
                <c:pt idx="184">
                  <c:v>100</c:v>
                </c:pt>
                <c:pt idx="185">
                  <c:v>93.33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93.33</c:v>
                </c:pt>
                <c:pt idx="195">
                  <c:v>86.66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40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0.01</c:v>
                </c:pt>
                <c:pt idx="204">
                  <c:v>20</c:v>
                </c:pt>
                <c:pt idx="205">
                  <c:v>33.33</c:v>
                </c:pt>
                <c:pt idx="206">
                  <c:v>40</c:v>
                </c:pt>
                <c:pt idx="207">
                  <c:v>20</c:v>
                </c:pt>
                <c:pt idx="208">
                  <c:v>6.66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26.66</c:v>
                </c:pt>
                <c:pt idx="232">
                  <c:v>6.66</c:v>
                </c:pt>
                <c:pt idx="233">
                  <c:v>33.33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20</c:v>
                </c:pt>
                <c:pt idx="238">
                  <c:v>0.01</c:v>
                </c:pt>
                <c:pt idx="239">
                  <c:v>6.66</c:v>
                </c:pt>
                <c:pt idx="240">
                  <c:v>6.66</c:v>
                </c:pt>
                <c:pt idx="241">
                  <c:v>6.66</c:v>
                </c:pt>
                <c:pt idx="242">
                  <c:v>20</c:v>
                </c:pt>
                <c:pt idx="243">
                  <c:v>40</c:v>
                </c:pt>
                <c:pt idx="244">
                  <c:v>26.66</c:v>
                </c:pt>
                <c:pt idx="245">
                  <c:v>13.33</c:v>
                </c:pt>
                <c:pt idx="246">
                  <c:v>6.66</c:v>
                </c:pt>
                <c:pt idx="247">
                  <c:v>0.01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20</c:v>
                </c:pt>
                <c:pt idx="252">
                  <c:v>20</c:v>
                </c:pt>
                <c:pt idx="253">
                  <c:v>20</c:v>
                </c:pt>
                <c:pt idx="254">
                  <c:v>20</c:v>
                </c:pt>
                <c:pt idx="255">
                  <c:v>13.33</c:v>
                </c:pt>
                <c:pt idx="256">
                  <c:v>13.33</c:v>
                </c:pt>
                <c:pt idx="257">
                  <c:v>46.66</c:v>
                </c:pt>
                <c:pt idx="258">
                  <c:v>53.33</c:v>
                </c:pt>
                <c:pt idx="259">
                  <c:v>66.66</c:v>
                </c:pt>
                <c:pt idx="260">
                  <c:v>46.66</c:v>
                </c:pt>
                <c:pt idx="261">
                  <c:v>46.66</c:v>
                </c:pt>
                <c:pt idx="262">
                  <c:v>73.33</c:v>
                </c:pt>
                <c:pt idx="263">
                  <c:v>53.33</c:v>
                </c:pt>
                <c:pt idx="264">
                  <c:v>80</c:v>
                </c:pt>
                <c:pt idx="265">
                  <c:v>80</c:v>
                </c:pt>
                <c:pt idx="266">
                  <c:v>80</c:v>
                </c:pt>
                <c:pt idx="267">
                  <c:v>86.66</c:v>
                </c:pt>
                <c:pt idx="268">
                  <c:v>93.33</c:v>
                </c:pt>
                <c:pt idx="269">
                  <c:v>86.66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40</c:v>
                </c:pt>
                <c:pt idx="275">
                  <c:v>40</c:v>
                </c:pt>
                <c:pt idx="276">
                  <c:v>26.66</c:v>
                </c:pt>
                <c:pt idx="277">
                  <c:v>60</c:v>
                </c:pt>
                <c:pt idx="278">
                  <c:v>46.66</c:v>
                </c:pt>
                <c:pt idx="279">
                  <c:v>40</c:v>
                </c:pt>
                <c:pt idx="280">
                  <c:v>33.33</c:v>
                </c:pt>
                <c:pt idx="281">
                  <c:v>33.33</c:v>
                </c:pt>
                <c:pt idx="282">
                  <c:v>26.66</c:v>
                </c:pt>
                <c:pt idx="283">
                  <c:v>20</c:v>
                </c:pt>
                <c:pt idx="284">
                  <c:v>13.33</c:v>
                </c:pt>
                <c:pt idx="285">
                  <c:v>13.33</c:v>
                </c:pt>
                <c:pt idx="286">
                  <c:v>13.33</c:v>
                </c:pt>
                <c:pt idx="287">
                  <c:v>20</c:v>
                </c:pt>
                <c:pt idx="288">
                  <c:v>33.33</c:v>
                </c:pt>
                <c:pt idx="289">
                  <c:v>46.66</c:v>
                </c:pt>
                <c:pt idx="290">
                  <c:v>33.33</c:v>
                </c:pt>
                <c:pt idx="291">
                  <c:v>26.66</c:v>
                </c:pt>
                <c:pt idx="292">
                  <c:v>40</c:v>
                </c:pt>
                <c:pt idx="293">
                  <c:v>26.66</c:v>
                </c:pt>
                <c:pt idx="294">
                  <c:v>40</c:v>
                </c:pt>
                <c:pt idx="295">
                  <c:v>53.33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43C-40B1-8CCF-ABE812D2197D}"/>
            </c:ext>
          </c:extLst>
        </c:ser>
        <c:ser>
          <c:idx val="3"/>
          <c:order val="3"/>
          <c:tx>
            <c:strRef>
              <c:f>'Data '!$CE$21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'!$CE$22:$CE$321</c:f>
              <c:numCache>
                <c:formatCode>General</c:formatCode>
                <c:ptCount val="300"/>
                <c:pt idx="0">
                  <c:v>53.33</c:v>
                </c:pt>
                <c:pt idx="1">
                  <c:v>60</c:v>
                </c:pt>
                <c:pt idx="2">
                  <c:v>46.66</c:v>
                </c:pt>
                <c:pt idx="3">
                  <c:v>53.33</c:v>
                </c:pt>
                <c:pt idx="4">
                  <c:v>53.33</c:v>
                </c:pt>
                <c:pt idx="5">
                  <c:v>53.33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66.66</c:v>
                </c:pt>
                <c:pt idx="10">
                  <c:v>60</c:v>
                </c:pt>
                <c:pt idx="11">
                  <c:v>53.33</c:v>
                </c:pt>
                <c:pt idx="12">
                  <c:v>33.33</c:v>
                </c:pt>
                <c:pt idx="13">
                  <c:v>33.33</c:v>
                </c:pt>
                <c:pt idx="14">
                  <c:v>33.33</c:v>
                </c:pt>
                <c:pt idx="15">
                  <c:v>60</c:v>
                </c:pt>
                <c:pt idx="16">
                  <c:v>60</c:v>
                </c:pt>
                <c:pt idx="17">
                  <c:v>80</c:v>
                </c:pt>
                <c:pt idx="18">
                  <c:v>80</c:v>
                </c:pt>
                <c:pt idx="19">
                  <c:v>73.33</c:v>
                </c:pt>
                <c:pt idx="20">
                  <c:v>60</c:v>
                </c:pt>
                <c:pt idx="21">
                  <c:v>46.66</c:v>
                </c:pt>
                <c:pt idx="22">
                  <c:v>60</c:v>
                </c:pt>
                <c:pt idx="23">
                  <c:v>66.66</c:v>
                </c:pt>
                <c:pt idx="24">
                  <c:v>73.33</c:v>
                </c:pt>
                <c:pt idx="25">
                  <c:v>66.66</c:v>
                </c:pt>
                <c:pt idx="26">
                  <c:v>66.66</c:v>
                </c:pt>
                <c:pt idx="27">
                  <c:v>86.66</c:v>
                </c:pt>
                <c:pt idx="28">
                  <c:v>100</c:v>
                </c:pt>
                <c:pt idx="29">
                  <c:v>93.33</c:v>
                </c:pt>
                <c:pt idx="30">
                  <c:v>93.33</c:v>
                </c:pt>
                <c:pt idx="31">
                  <c:v>86.66</c:v>
                </c:pt>
                <c:pt idx="32">
                  <c:v>66.66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86.66</c:v>
                </c:pt>
                <c:pt idx="41">
                  <c:v>93.33</c:v>
                </c:pt>
                <c:pt idx="42">
                  <c:v>93.33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86.66</c:v>
                </c:pt>
                <c:pt idx="48">
                  <c:v>66.66</c:v>
                </c:pt>
                <c:pt idx="49">
                  <c:v>60</c:v>
                </c:pt>
                <c:pt idx="50">
                  <c:v>46.66</c:v>
                </c:pt>
                <c:pt idx="51">
                  <c:v>46.66</c:v>
                </c:pt>
                <c:pt idx="52">
                  <c:v>46.66</c:v>
                </c:pt>
                <c:pt idx="53">
                  <c:v>40</c:v>
                </c:pt>
                <c:pt idx="54">
                  <c:v>46.66</c:v>
                </c:pt>
                <c:pt idx="55">
                  <c:v>40</c:v>
                </c:pt>
                <c:pt idx="56">
                  <c:v>40</c:v>
                </c:pt>
                <c:pt idx="57">
                  <c:v>53.33</c:v>
                </c:pt>
                <c:pt idx="58">
                  <c:v>60</c:v>
                </c:pt>
                <c:pt idx="59">
                  <c:v>26.66</c:v>
                </c:pt>
                <c:pt idx="60">
                  <c:v>40</c:v>
                </c:pt>
                <c:pt idx="61">
                  <c:v>46.66</c:v>
                </c:pt>
                <c:pt idx="62">
                  <c:v>46.66</c:v>
                </c:pt>
                <c:pt idx="63">
                  <c:v>46.66</c:v>
                </c:pt>
                <c:pt idx="64">
                  <c:v>46.66</c:v>
                </c:pt>
                <c:pt idx="65">
                  <c:v>46.66</c:v>
                </c:pt>
                <c:pt idx="66">
                  <c:v>33.33</c:v>
                </c:pt>
                <c:pt idx="67">
                  <c:v>53.33</c:v>
                </c:pt>
                <c:pt idx="68">
                  <c:v>60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66.66</c:v>
                </c:pt>
                <c:pt idx="73">
                  <c:v>40</c:v>
                </c:pt>
                <c:pt idx="74">
                  <c:v>73.33</c:v>
                </c:pt>
                <c:pt idx="75">
                  <c:v>73.33</c:v>
                </c:pt>
                <c:pt idx="76">
                  <c:v>60</c:v>
                </c:pt>
                <c:pt idx="77">
                  <c:v>73.33</c:v>
                </c:pt>
                <c:pt idx="78">
                  <c:v>80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73.33</c:v>
                </c:pt>
                <c:pt idx="83">
                  <c:v>73.33</c:v>
                </c:pt>
                <c:pt idx="84">
                  <c:v>80</c:v>
                </c:pt>
                <c:pt idx="85">
                  <c:v>80</c:v>
                </c:pt>
                <c:pt idx="86">
                  <c:v>80</c:v>
                </c:pt>
                <c:pt idx="87">
                  <c:v>80</c:v>
                </c:pt>
                <c:pt idx="88">
                  <c:v>73.33</c:v>
                </c:pt>
                <c:pt idx="89">
                  <c:v>80</c:v>
                </c:pt>
                <c:pt idx="90">
                  <c:v>93.33</c:v>
                </c:pt>
                <c:pt idx="91">
                  <c:v>86.66</c:v>
                </c:pt>
                <c:pt idx="92">
                  <c:v>93.33</c:v>
                </c:pt>
                <c:pt idx="93">
                  <c:v>93.33</c:v>
                </c:pt>
                <c:pt idx="94">
                  <c:v>93.33</c:v>
                </c:pt>
                <c:pt idx="95">
                  <c:v>93.33</c:v>
                </c:pt>
                <c:pt idx="96">
                  <c:v>93.33</c:v>
                </c:pt>
                <c:pt idx="97">
                  <c:v>93.33</c:v>
                </c:pt>
                <c:pt idx="98">
                  <c:v>93.33</c:v>
                </c:pt>
                <c:pt idx="99">
                  <c:v>93.33</c:v>
                </c:pt>
                <c:pt idx="100">
                  <c:v>86.66</c:v>
                </c:pt>
                <c:pt idx="101">
                  <c:v>93.33</c:v>
                </c:pt>
                <c:pt idx="102">
                  <c:v>93.33</c:v>
                </c:pt>
                <c:pt idx="103">
                  <c:v>86.66</c:v>
                </c:pt>
                <c:pt idx="104">
                  <c:v>73.33</c:v>
                </c:pt>
                <c:pt idx="105">
                  <c:v>73.33</c:v>
                </c:pt>
                <c:pt idx="106">
                  <c:v>80</c:v>
                </c:pt>
                <c:pt idx="107">
                  <c:v>73.33</c:v>
                </c:pt>
                <c:pt idx="108">
                  <c:v>66.66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66.66</c:v>
                </c:pt>
                <c:pt idx="115">
                  <c:v>66.66</c:v>
                </c:pt>
                <c:pt idx="116">
                  <c:v>66.66</c:v>
                </c:pt>
                <c:pt idx="117">
                  <c:v>66.66</c:v>
                </c:pt>
                <c:pt idx="118">
                  <c:v>46.66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46.66</c:v>
                </c:pt>
                <c:pt idx="123">
                  <c:v>40</c:v>
                </c:pt>
                <c:pt idx="124">
                  <c:v>26.66</c:v>
                </c:pt>
                <c:pt idx="125">
                  <c:v>26.66</c:v>
                </c:pt>
                <c:pt idx="126">
                  <c:v>6.66</c:v>
                </c:pt>
                <c:pt idx="127">
                  <c:v>13.33</c:v>
                </c:pt>
                <c:pt idx="128">
                  <c:v>6.66</c:v>
                </c:pt>
                <c:pt idx="129">
                  <c:v>6.66</c:v>
                </c:pt>
                <c:pt idx="130">
                  <c:v>20</c:v>
                </c:pt>
                <c:pt idx="131">
                  <c:v>26.66</c:v>
                </c:pt>
                <c:pt idx="132">
                  <c:v>26.66</c:v>
                </c:pt>
                <c:pt idx="133">
                  <c:v>26.66</c:v>
                </c:pt>
                <c:pt idx="134">
                  <c:v>26.66</c:v>
                </c:pt>
                <c:pt idx="135">
                  <c:v>33.33</c:v>
                </c:pt>
                <c:pt idx="136">
                  <c:v>33.33</c:v>
                </c:pt>
                <c:pt idx="137">
                  <c:v>33.33</c:v>
                </c:pt>
                <c:pt idx="138">
                  <c:v>33.33</c:v>
                </c:pt>
                <c:pt idx="139">
                  <c:v>33.33</c:v>
                </c:pt>
                <c:pt idx="140">
                  <c:v>33.33</c:v>
                </c:pt>
                <c:pt idx="141">
                  <c:v>33.33</c:v>
                </c:pt>
                <c:pt idx="142">
                  <c:v>20</c:v>
                </c:pt>
                <c:pt idx="143">
                  <c:v>46.66</c:v>
                </c:pt>
                <c:pt idx="144">
                  <c:v>53.33</c:v>
                </c:pt>
                <c:pt idx="145">
                  <c:v>53.33</c:v>
                </c:pt>
                <c:pt idx="146">
                  <c:v>53.33</c:v>
                </c:pt>
                <c:pt idx="147">
                  <c:v>40</c:v>
                </c:pt>
                <c:pt idx="148">
                  <c:v>40</c:v>
                </c:pt>
                <c:pt idx="149">
                  <c:v>40</c:v>
                </c:pt>
                <c:pt idx="150">
                  <c:v>33.33</c:v>
                </c:pt>
                <c:pt idx="151">
                  <c:v>40</c:v>
                </c:pt>
                <c:pt idx="152">
                  <c:v>53.33</c:v>
                </c:pt>
                <c:pt idx="153">
                  <c:v>60</c:v>
                </c:pt>
                <c:pt idx="154">
                  <c:v>66.66</c:v>
                </c:pt>
                <c:pt idx="155">
                  <c:v>66.66</c:v>
                </c:pt>
                <c:pt idx="156">
                  <c:v>80</c:v>
                </c:pt>
                <c:pt idx="157">
                  <c:v>73.33</c:v>
                </c:pt>
                <c:pt idx="158">
                  <c:v>73.33</c:v>
                </c:pt>
                <c:pt idx="159">
                  <c:v>80</c:v>
                </c:pt>
                <c:pt idx="160">
                  <c:v>93.33</c:v>
                </c:pt>
                <c:pt idx="161">
                  <c:v>93.33</c:v>
                </c:pt>
                <c:pt idx="162">
                  <c:v>93.33</c:v>
                </c:pt>
                <c:pt idx="163">
                  <c:v>73.33</c:v>
                </c:pt>
                <c:pt idx="164">
                  <c:v>80</c:v>
                </c:pt>
                <c:pt idx="165">
                  <c:v>80</c:v>
                </c:pt>
                <c:pt idx="166">
                  <c:v>73.33</c:v>
                </c:pt>
                <c:pt idx="167">
                  <c:v>73.33</c:v>
                </c:pt>
                <c:pt idx="168">
                  <c:v>80</c:v>
                </c:pt>
                <c:pt idx="169">
                  <c:v>73.33</c:v>
                </c:pt>
                <c:pt idx="170">
                  <c:v>80</c:v>
                </c:pt>
                <c:pt idx="171">
                  <c:v>86.66</c:v>
                </c:pt>
                <c:pt idx="172">
                  <c:v>93.33</c:v>
                </c:pt>
                <c:pt idx="173">
                  <c:v>93.33</c:v>
                </c:pt>
                <c:pt idx="174">
                  <c:v>93.33</c:v>
                </c:pt>
                <c:pt idx="175">
                  <c:v>100</c:v>
                </c:pt>
                <c:pt idx="176">
                  <c:v>100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  <c:pt idx="180">
                  <c:v>100</c:v>
                </c:pt>
                <c:pt idx="181">
                  <c:v>100</c:v>
                </c:pt>
                <c:pt idx="182">
                  <c:v>100</c:v>
                </c:pt>
                <c:pt idx="183">
                  <c:v>100</c:v>
                </c:pt>
                <c:pt idx="184">
                  <c:v>100</c:v>
                </c:pt>
                <c:pt idx="185">
                  <c:v>100</c:v>
                </c:pt>
                <c:pt idx="186">
                  <c:v>100</c:v>
                </c:pt>
                <c:pt idx="187">
                  <c:v>93.33</c:v>
                </c:pt>
                <c:pt idx="188">
                  <c:v>93.33</c:v>
                </c:pt>
                <c:pt idx="189">
                  <c:v>93.33</c:v>
                </c:pt>
                <c:pt idx="190">
                  <c:v>93.33</c:v>
                </c:pt>
                <c:pt idx="191">
                  <c:v>93.33</c:v>
                </c:pt>
                <c:pt idx="192">
                  <c:v>93.33</c:v>
                </c:pt>
                <c:pt idx="193">
                  <c:v>93.33</c:v>
                </c:pt>
                <c:pt idx="194">
                  <c:v>100</c:v>
                </c:pt>
                <c:pt idx="195">
                  <c:v>93.33</c:v>
                </c:pt>
                <c:pt idx="196">
                  <c:v>93.33</c:v>
                </c:pt>
                <c:pt idx="197">
                  <c:v>86.66</c:v>
                </c:pt>
                <c:pt idx="198">
                  <c:v>80</c:v>
                </c:pt>
                <c:pt idx="199">
                  <c:v>46.66</c:v>
                </c:pt>
                <c:pt idx="200">
                  <c:v>26.66</c:v>
                </c:pt>
                <c:pt idx="201">
                  <c:v>6.66</c:v>
                </c:pt>
                <c:pt idx="202">
                  <c:v>0.01</c:v>
                </c:pt>
                <c:pt idx="203">
                  <c:v>26.66</c:v>
                </c:pt>
                <c:pt idx="204">
                  <c:v>20</c:v>
                </c:pt>
                <c:pt idx="205">
                  <c:v>46.66</c:v>
                </c:pt>
                <c:pt idx="206">
                  <c:v>46.66</c:v>
                </c:pt>
                <c:pt idx="207">
                  <c:v>40</c:v>
                </c:pt>
                <c:pt idx="208">
                  <c:v>13.33</c:v>
                </c:pt>
                <c:pt idx="209">
                  <c:v>6.66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13.33</c:v>
                </c:pt>
                <c:pt idx="215">
                  <c:v>6.66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33.33</c:v>
                </c:pt>
                <c:pt idx="232">
                  <c:v>6.66</c:v>
                </c:pt>
                <c:pt idx="233">
                  <c:v>40</c:v>
                </c:pt>
                <c:pt idx="234">
                  <c:v>26.66</c:v>
                </c:pt>
                <c:pt idx="235">
                  <c:v>26.66</c:v>
                </c:pt>
                <c:pt idx="236">
                  <c:v>46.66</c:v>
                </c:pt>
                <c:pt idx="237">
                  <c:v>20</c:v>
                </c:pt>
                <c:pt idx="238">
                  <c:v>0.01</c:v>
                </c:pt>
                <c:pt idx="239">
                  <c:v>26.66</c:v>
                </c:pt>
                <c:pt idx="240">
                  <c:v>6.66</c:v>
                </c:pt>
                <c:pt idx="241">
                  <c:v>13.33</c:v>
                </c:pt>
                <c:pt idx="242">
                  <c:v>46.66</c:v>
                </c:pt>
                <c:pt idx="243">
                  <c:v>46.66</c:v>
                </c:pt>
                <c:pt idx="244">
                  <c:v>33.33</c:v>
                </c:pt>
                <c:pt idx="245">
                  <c:v>13.33</c:v>
                </c:pt>
                <c:pt idx="246">
                  <c:v>6.66</c:v>
                </c:pt>
                <c:pt idx="247">
                  <c:v>13.33</c:v>
                </c:pt>
                <c:pt idx="248">
                  <c:v>20</c:v>
                </c:pt>
                <c:pt idx="249">
                  <c:v>13.33</c:v>
                </c:pt>
                <c:pt idx="250">
                  <c:v>20</c:v>
                </c:pt>
                <c:pt idx="251">
                  <c:v>33.33</c:v>
                </c:pt>
                <c:pt idx="252">
                  <c:v>33.33</c:v>
                </c:pt>
                <c:pt idx="253">
                  <c:v>20</c:v>
                </c:pt>
                <c:pt idx="254">
                  <c:v>20</c:v>
                </c:pt>
                <c:pt idx="255">
                  <c:v>33.33</c:v>
                </c:pt>
                <c:pt idx="256">
                  <c:v>20</c:v>
                </c:pt>
                <c:pt idx="257">
                  <c:v>73.33</c:v>
                </c:pt>
                <c:pt idx="258">
                  <c:v>53.33</c:v>
                </c:pt>
                <c:pt idx="259">
                  <c:v>66.66</c:v>
                </c:pt>
                <c:pt idx="260">
                  <c:v>53.33</c:v>
                </c:pt>
                <c:pt idx="261">
                  <c:v>60</c:v>
                </c:pt>
                <c:pt idx="262">
                  <c:v>73.33</c:v>
                </c:pt>
                <c:pt idx="263">
                  <c:v>73.33</c:v>
                </c:pt>
                <c:pt idx="264">
                  <c:v>86.66</c:v>
                </c:pt>
                <c:pt idx="265">
                  <c:v>80</c:v>
                </c:pt>
                <c:pt idx="266">
                  <c:v>86.66</c:v>
                </c:pt>
                <c:pt idx="267">
                  <c:v>93.33</c:v>
                </c:pt>
                <c:pt idx="268">
                  <c:v>93.33</c:v>
                </c:pt>
                <c:pt idx="269">
                  <c:v>93.33</c:v>
                </c:pt>
                <c:pt idx="270">
                  <c:v>93.33</c:v>
                </c:pt>
                <c:pt idx="271">
                  <c:v>93.33</c:v>
                </c:pt>
                <c:pt idx="272">
                  <c:v>93.33</c:v>
                </c:pt>
                <c:pt idx="273">
                  <c:v>86.66</c:v>
                </c:pt>
                <c:pt idx="274">
                  <c:v>53.33</c:v>
                </c:pt>
                <c:pt idx="275">
                  <c:v>53.33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53.33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13.33</c:v>
                </c:pt>
                <c:pt idx="286">
                  <c:v>20</c:v>
                </c:pt>
                <c:pt idx="287">
                  <c:v>26.66</c:v>
                </c:pt>
                <c:pt idx="288">
                  <c:v>40</c:v>
                </c:pt>
                <c:pt idx="289">
                  <c:v>53.33</c:v>
                </c:pt>
                <c:pt idx="290">
                  <c:v>40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66.66</c:v>
                </c:pt>
                <c:pt idx="298">
                  <c:v>60</c:v>
                </c:pt>
                <c:pt idx="299">
                  <c:v>66.66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3C-40B1-8CCF-ABE812D21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6441120"/>
        <c:axId val="1100435392"/>
      </c:stockChart>
      <c:dateAx>
        <c:axId val="17364411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00435392"/>
        <c:crosses val="autoZero"/>
        <c:auto val="1"/>
        <c:lblOffset val="100"/>
        <c:baseTimeUnit val="days"/>
      </c:dateAx>
      <c:valAx>
        <c:axId val="110043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644112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100-Day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'!$CG$21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'!$CG$22:$CG$321</c:f>
              <c:numCache>
                <c:formatCode>General</c:formatCode>
                <c:ptCount val="300"/>
                <c:pt idx="0">
                  <c:v>60</c:v>
                </c:pt>
                <c:pt idx="1">
                  <c:v>80</c:v>
                </c:pt>
                <c:pt idx="2">
                  <c:v>73.33</c:v>
                </c:pt>
                <c:pt idx="3">
                  <c:v>73.33</c:v>
                </c:pt>
                <c:pt idx="4">
                  <c:v>73.33</c:v>
                </c:pt>
                <c:pt idx="5">
                  <c:v>73.33</c:v>
                </c:pt>
                <c:pt idx="6">
                  <c:v>73.33</c:v>
                </c:pt>
                <c:pt idx="7">
                  <c:v>80</c:v>
                </c:pt>
                <c:pt idx="8">
                  <c:v>73.33</c:v>
                </c:pt>
                <c:pt idx="9">
                  <c:v>93.33</c:v>
                </c:pt>
                <c:pt idx="10">
                  <c:v>93.33</c:v>
                </c:pt>
                <c:pt idx="11">
                  <c:v>86.66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73.33</c:v>
                </c:pt>
                <c:pt idx="18">
                  <c:v>80</c:v>
                </c:pt>
                <c:pt idx="19">
                  <c:v>86.66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73.33</c:v>
                </c:pt>
                <c:pt idx="24">
                  <c:v>80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93.33</c:v>
                </c:pt>
                <c:pt idx="33">
                  <c:v>80</c:v>
                </c:pt>
                <c:pt idx="34">
                  <c:v>86.66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73.33</c:v>
                </c:pt>
                <c:pt idx="51">
                  <c:v>73.33</c:v>
                </c:pt>
                <c:pt idx="52">
                  <c:v>80</c:v>
                </c:pt>
                <c:pt idx="53">
                  <c:v>66.66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60</c:v>
                </c:pt>
                <c:pt idx="58">
                  <c:v>66.66</c:v>
                </c:pt>
                <c:pt idx="59">
                  <c:v>66.66</c:v>
                </c:pt>
                <c:pt idx="60">
                  <c:v>53.33</c:v>
                </c:pt>
                <c:pt idx="61">
                  <c:v>60</c:v>
                </c:pt>
                <c:pt idx="62">
                  <c:v>53.33</c:v>
                </c:pt>
                <c:pt idx="63">
                  <c:v>73.33</c:v>
                </c:pt>
                <c:pt idx="64">
                  <c:v>60</c:v>
                </c:pt>
                <c:pt idx="65">
                  <c:v>60</c:v>
                </c:pt>
                <c:pt idx="66">
                  <c:v>66.66</c:v>
                </c:pt>
                <c:pt idx="67">
                  <c:v>60</c:v>
                </c:pt>
                <c:pt idx="68">
                  <c:v>66.66</c:v>
                </c:pt>
                <c:pt idx="69">
                  <c:v>66.66</c:v>
                </c:pt>
                <c:pt idx="70">
                  <c:v>73.33</c:v>
                </c:pt>
                <c:pt idx="71">
                  <c:v>66.66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80</c:v>
                </c:pt>
                <c:pt idx="83">
                  <c:v>73.33</c:v>
                </c:pt>
                <c:pt idx="84">
                  <c:v>73.33</c:v>
                </c:pt>
                <c:pt idx="85">
                  <c:v>73.33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80</c:v>
                </c:pt>
                <c:pt idx="101">
                  <c:v>73.33</c:v>
                </c:pt>
                <c:pt idx="102">
                  <c:v>73.33</c:v>
                </c:pt>
                <c:pt idx="103">
                  <c:v>73.33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80</c:v>
                </c:pt>
                <c:pt idx="118">
                  <c:v>73.33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66.66</c:v>
                </c:pt>
                <c:pt idx="126">
                  <c:v>60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53.33</c:v>
                </c:pt>
                <c:pt idx="132">
                  <c:v>46.66</c:v>
                </c:pt>
                <c:pt idx="133">
                  <c:v>60</c:v>
                </c:pt>
                <c:pt idx="134">
                  <c:v>53.33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53.33</c:v>
                </c:pt>
                <c:pt idx="152">
                  <c:v>53.33</c:v>
                </c:pt>
                <c:pt idx="153">
                  <c:v>66.66</c:v>
                </c:pt>
                <c:pt idx="154">
                  <c:v>66.66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66.66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53.33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66.66</c:v>
                </c:pt>
                <c:pt idx="172">
                  <c:v>73.33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6.66</c:v>
                </c:pt>
                <c:pt idx="203">
                  <c:v>13.33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26.66</c:v>
                </c:pt>
                <c:pt idx="209">
                  <c:v>40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6.66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6.66</c:v>
                </c:pt>
                <c:pt idx="232">
                  <c:v>13.33</c:v>
                </c:pt>
                <c:pt idx="233">
                  <c:v>20</c:v>
                </c:pt>
                <c:pt idx="234">
                  <c:v>6.66</c:v>
                </c:pt>
                <c:pt idx="235">
                  <c:v>6.66</c:v>
                </c:pt>
                <c:pt idx="236">
                  <c:v>20</c:v>
                </c:pt>
                <c:pt idx="237">
                  <c:v>20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6.66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13.33</c:v>
                </c:pt>
                <c:pt idx="277">
                  <c:v>26.66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13.33</c:v>
                </c:pt>
                <c:pt idx="282">
                  <c:v>20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0.01</c:v>
                </c:pt>
                <c:pt idx="287">
                  <c:v>6.66</c:v>
                </c:pt>
                <c:pt idx="288">
                  <c:v>13.33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62-43F5-9301-83D8E104D018}"/>
            </c:ext>
          </c:extLst>
        </c:ser>
        <c:ser>
          <c:idx val="1"/>
          <c:order val="1"/>
          <c:tx>
            <c:strRef>
              <c:f>'Data '!$CH$21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'!$CH$22:$CH$321</c:f>
              <c:numCache>
                <c:formatCode>General</c:formatCode>
                <c:ptCount val="300"/>
                <c:pt idx="0">
                  <c:v>86.66</c:v>
                </c:pt>
                <c:pt idx="1">
                  <c:v>80</c:v>
                </c:pt>
                <c:pt idx="2">
                  <c:v>80</c:v>
                </c:pt>
                <c:pt idx="3">
                  <c:v>73.33</c:v>
                </c:pt>
                <c:pt idx="4">
                  <c:v>80</c:v>
                </c:pt>
                <c:pt idx="5">
                  <c:v>80</c:v>
                </c:pt>
                <c:pt idx="6">
                  <c:v>86.66</c:v>
                </c:pt>
                <c:pt idx="7">
                  <c:v>93.33</c:v>
                </c:pt>
                <c:pt idx="8">
                  <c:v>93.33</c:v>
                </c:pt>
                <c:pt idx="9">
                  <c:v>93.33</c:v>
                </c:pt>
                <c:pt idx="10">
                  <c:v>93.33</c:v>
                </c:pt>
                <c:pt idx="11">
                  <c:v>86.66</c:v>
                </c:pt>
                <c:pt idx="12">
                  <c:v>66.66</c:v>
                </c:pt>
                <c:pt idx="13">
                  <c:v>73.33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86.66</c:v>
                </c:pt>
                <c:pt idx="19">
                  <c:v>93.33</c:v>
                </c:pt>
                <c:pt idx="20">
                  <c:v>80</c:v>
                </c:pt>
                <c:pt idx="21">
                  <c:v>80</c:v>
                </c:pt>
                <c:pt idx="22">
                  <c:v>80</c:v>
                </c:pt>
                <c:pt idx="23">
                  <c:v>80</c:v>
                </c:pt>
                <c:pt idx="24">
                  <c:v>86.66</c:v>
                </c:pt>
                <c:pt idx="25">
                  <c:v>93.33</c:v>
                </c:pt>
                <c:pt idx="26">
                  <c:v>86.66</c:v>
                </c:pt>
                <c:pt idx="27">
                  <c:v>93.33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93.33</c:v>
                </c:pt>
                <c:pt idx="33">
                  <c:v>80</c:v>
                </c:pt>
                <c:pt idx="34">
                  <c:v>86.66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80</c:v>
                </c:pt>
                <c:pt idx="53">
                  <c:v>80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66.66</c:v>
                </c:pt>
                <c:pt idx="61">
                  <c:v>60</c:v>
                </c:pt>
                <c:pt idx="62">
                  <c:v>73.33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66.66</c:v>
                </c:pt>
                <c:pt idx="67">
                  <c:v>66.66</c:v>
                </c:pt>
                <c:pt idx="68">
                  <c:v>66.66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80</c:v>
                </c:pt>
                <c:pt idx="83">
                  <c:v>73.33</c:v>
                </c:pt>
                <c:pt idx="84">
                  <c:v>73.33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80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80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73.33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66.66</c:v>
                </c:pt>
                <c:pt idx="125">
                  <c:v>66.66</c:v>
                </c:pt>
                <c:pt idx="126">
                  <c:v>60</c:v>
                </c:pt>
                <c:pt idx="127">
                  <c:v>46.66</c:v>
                </c:pt>
                <c:pt idx="128">
                  <c:v>40</c:v>
                </c:pt>
                <c:pt idx="129">
                  <c:v>40</c:v>
                </c:pt>
                <c:pt idx="130">
                  <c:v>53.33</c:v>
                </c:pt>
                <c:pt idx="131">
                  <c:v>60</c:v>
                </c:pt>
                <c:pt idx="132">
                  <c:v>53.33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66.66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73.33</c:v>
                </c:pt>
                <c:pt idx="171">
                  <c:v>66.66</c:v>
                </c:pt>
                <c:pt idx="172">
                  <c:v>86.66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73.33</c:v>
                </c:pt>
                <c:pt idx="202">
                  <c:v>6.66</c:v>
                </c:pt>
                <c:pt idx="203">
                  <c:v>53.33</c:v>
                </c:pt>
                <c:pt idx="204">
                  <c:v>66.66</c:v>
                </c:pt>
                <c:pt idx="205">
                  <c:v>73.33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53.33</c:v>
                </c:pt>
                <c:pt idx="210">
                  <c:v>13.33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6.66</c:v>
                </c:pt>
                <c:pt idx="231">
                  <c:v>26.66</c:v>
                </c:pt>
                <c:pt idx="232">
                  <c:v>13.33</c:v>
                </c:pt>
                <c:pt idx="233">
                  <c:v>26.66</c:v>
                </c:pt>
                <c:pt idx="234">
                  <c:v>6.66</c:v>
                </c:pt>
                <c:pt idx="235">
                  <c:v>13.33</c:v>
                </c:pt>
                <c:pt idx="236">
                  <c:v>26.66</c:v>
                </c:pt>
                <c:pt idx="237">
                  <c:v>20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6.66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26.66</c:v>
                </c:pt>
                <c:pt idx="270">
                  <c:v>33.33</c:v>
                </c:pt>
                <c:pt idx="271">
                  <c:v>33.33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26.66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6.66</c:v>
                </c:pt>
                <c:pt idx="285">
                  <c:v>6.66</c:v>
                </c:pt>
                <c:pt idx="286">
                  <c:v>0.01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20</c:v>
                </c:pt>
                <c:pt idx="298">
                  <c:v>20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62-43F5-9301-83D8E104D018}"/>
            </c:ext>
          </c:extLst>
        </c:ser>
        <c:ser>
          <c:idx val="2"/>
          <c:order val="2"/>
          <c:tx>
            <c:strRef>
              <c:f>'Data '!$CI$21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'!$CI$22:$CI$321</c:f>
              <c:numCache>
                <c:formatCode>General</c:formatCode>
                <c:ptCount val="300"/>
                <c:pt idx="0">
                  <c:v>60</c:v>
                </c:pt>
                <c:pt idx="1">
                  <c:v>73.33</c:v>
                </c:pt>
                <c:pt idx="2">
                  <c:v>73.33</c:v>
                </c:pt>
                <c:pt idx="3">
                  <c:v>66.66</c:v>
                </c:pt>
                <c:pt idx="4">
                  <c:v>73.33</c:v>
                </c:pt>
                <c:pt idx="5">
                  <c:v>73.33</c:v>
                </c:pt>
                <c:pt idx="6">
                  <c:v>73.33</c:v>
                </c:pt>
                <c:pt idx="7">
                  <c:v>80</c:v>
                </c:pt>
                <c:pt idx="8">
                  <c:v>73.33</c:v>
                </c:pt>
                <c:pt idx="9">
                  <c:v>80</c:v>
                </c:pt>
                <c:pt idx="10">
                  <c:v>86.66</c:v>
                </c:pt>
                <c:pt idx="11">
                  <c:v>66.66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66.66</c:v>
                </c:pt>
                <c:pt idx="16">
                  <c:v>73.33</c:v>
                </c:pt>
                <c:pt idx="17">
                  <c:v>73.33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60</c:v>
                </c:pt>
                <c:pt idx="22">
                  <c:v>73.33</c:v>
                </c:pt>
                <c:pt idx="23">
                  <c:v>73.33</c:v>
                </c:pt>
                <c:pt idx="24">
                  <c:v>73.33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73.33</c:v>
                </c:pt>
                <c:pt idx="33">
                  <c:v>73.33</c:v>
                </c:pt>
                <c:pt idx="34">
                  <c:v>80</c:v>
                </c:pt>
                <c:pt idx="35">
                  <c:v>80</c:v>
                </c:pt>
                <c:pt idx="36">
                  <c:v>80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80</c:v>
                </c:pt>
                <c:pt idx="46">
                  <c:v>86.66</c:v>
                </c:pt>
                <c:pt idx="47">
                  <c:v>86.66</c:v>
                </c:pt>
                <c:pt idx="48">
                  <c:v>80</c:v>
                </c:pt>
                <c:pt idx="49">
                  <c:v>73.33</c:v>
                </c:pt>
                <c:pt idx="50">
                  <c:v>73.33</c:v>
                </c:pt>
                <c:pt idx="51">
                  <c:v>73.33</c:v>
                </c:pt>
                <c:pt idx="52">
                  <c:v>66.66</c:v>
                </c:pt>
                <c:pt idx="53">
                  <c:v>66.66</c:v>
                </c:pt>
                <c:pt idx="54">
                  <c:v>66.66</c:v>
                </c:pt>
                <c:pt idx="55">
                  <c:v>60</c:v>
                </c:pt>
                <c:pt idx="56">
                  <c:v>53.33</c:v>
                </c:pt>
                <c:pt idx="57">
                  <c:v>60</c:v>
                </c:pt>
                <c:pt idx="58">
                  <c:v>60</c:v>
                </c:pt>
                <c:pt idx="59">
                  <c:v>53.33</c:v>
                </c:pt>
                <c:pt idx="60">
                  <c:v>46.66</c:v>
                </c:pt>
                <c:pt idx="61">
                  <c:v>46.66</c:v>
                </c:pt>
                <c:pt idx="62">
                  <c:v>53.33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66.66</c:v>
                </c:pt>
                <c:pt idx="67">
                  <c:v>60</c:v>
                </c:pt>
                <c:pt idx="68">
                  <c:v>66.66</c:v>
                </c:pt>
                <c:pt idx="69">
                  <c:v>66.66</c:v>
                </c:pt>
                <c:pt idx="70">
                  <c:v>66.66</c:v>
                </c:pt>
                <c:pt idx="71">
                  <c:v>66.66</c:v>
                </c:pt>
                <c:pt idx="72">
                  <c:v>73.33</c:v>
                </c:pt>
                <c:pt idx="73">
                  <c:v>66.66</c:v>
                </c:pt>
                <c:pt idx="74">
                  <c:v>66.66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73.33</c:v>
                </c:pt>
                <c:pt idx="83">
                  <c:v>73.33</c:v>
                </c:pt>
                <c:pt idx="84">
                  <c:v>73.33</c:v>
                </c:pt>
                <c:pt idx="85">
                  <c:v>73.33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80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80</c:v>
                </c:pt>
                <c:pt idx="98">
                  <c:v>80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73.33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66.66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60</c:v>
                </c:pt>
                <c:pt idx="126">
                  <c:v>53.33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53.33</c:v>
                </c:pt>
                <c:pt idx="132">
                  <c:v>46.66</c:v>
                </c:pt>
                <c:pt idx="133">
                  <c:v>60</c:v>
                </c:pt>
                <c:pt idx="134">
                  <c:v>53.33</c:v>
                </c:pt>
                <c:pt idx="135">
                  <c:v>60</c:v>
                </c:pt>
                <c:pt idx="136">
                  <c:v>60</c:v>
                </c:pt>
                <c:pt idx="137">
                  <c:v>46.66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53.33</c:v>
                </c:pt>
                <c:pt idx="151">
                  <c:v>46.66</c:v>
                </c:pt>
                <c:pt idx="152">
                  <c:v>53.33</c:v>
                </c:pt>
                <c:pt idx="153">
                  <c:v>60</c:v>
                </c:pt>
                <c:pt idx="154">
                  <c:v>60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66.66</c:v>
                </c:pt>
                <c:pt idx="161">
                  <c:v>66.66</c:v>
                </c:pt>
                <c:pt idx="162">
                  <c:v>66.66</c:v>
                </c:pt>
                <c:pt idx="163">
                  <c:v>53.33</c:v>
                </c:pt>
                <c:pt idx="164">
                  <c:v>60</c:v>
                </c:pt>
                <c:pt idx="165">
                  <c:v>60</c:v>
                </c:pt>
                <c:pt idx="166">
                  <c:v>53.33</c:v>
                </c:pt>
                <c:pt idx="167">
                  <c:v>53.33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73.33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80</c:v>
                </c:pt>
                <c:pt idx="198">
                  <c:v>80</c:v>
                </c:pt>
                <c:pt idx="199">
                  <c:v>73.33</c:v>
                </c:pt>
                <c:pt idx="200">
                  <c:v>66.66</c:v>
                </c:pt>
                <c:pt idx="201">
                  <c:v>40</c:v>
                </c:pt>
                <c:pt idx="202">
                  <c:v>6.66</c:v>
                </c:pt>
                <c:pt idx="203">
                  <c:v>13.33</c:v>
                </c:pt>
                <c:pt idx="204">
                  <c:v>40</c:v>
                </c:pt>
                <c:pt idx="205">
                  <c:v>46.66</c:v>
                </c:pt>
                <c:pt idx="206">
                  <c:v>46.66</c:v>
                </c:pt>
                <c:pt idx="207">
                  <c:v>46.66</c:v>
                </c:pt>
                <c:pt idx="208">
                  <c:v>13.33</c:v>
                </c:pt>
                <c:pt idx="209">
                  <c:v>13.33</c:v>
                </c:pt>
                <c:pt idx="210">
                  <c:v>6.66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6.66</c:v>
                </c:pt>
                <c:pt idx="232">
                  <c:v>6.66</c:v>
                </c:pt>
                <c:pt idx="233">
                  <c:v>6.66</c:v>
                </c:pt>
                <c:pt idx="234">
                  <c:v>6.66</c:v>
                </c:pt>
                <c:pt idx="235">
                  <c:v>6.66</c:v>
                </c:pt>
                <c:pt idx="236">
                  <c:v>6.66</c:v>
                </c:pt>
                <c:pt idx="237">
                  <c:v>6.66</c:v>
                </c:pt>
                <c:pt idx="238">
                  <c:v>0.01</c:v>
                </c:pt>
                <c:pt idx="239">
                  <c:v>13.33</c:v>
                </c:pt>
                <c:pt idx="240">
                  <c:v>6.66</c:v>
                </c:pt>
                <c:pt idx="241">
                  <c:v>6.66</c:v>
                </c:pt>
                <c:pt idx="242">
                  <c:v>13.33</c:v>
                </c:pt>
                <c:pt idx="243">
                  <c:v>6.66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0.01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13.33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13.33</c:v>
                </c:pt>
                <c:pt idx="281">
                  <c:v>13.33</c:v>
                </c:pt>
                <c:pt idx="282">
                  <c:v>6.66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13.33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F62-43F5-9301-83D8E104D018}"/>
            </c:ext>
          </c:extLst>
        </c:ser>
        <c:ser>
          <c:idx val="3"/>
          <c:order val="3"/>
          <c:tx>
            <c:strRef>
              <c:f>'Data '!$CJ$21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'!$CJ$22:$CJ$321</c:f>
              <c:numCache>
                <c:formatCode>General</c:formatCode>
                <c:ptCount val="300"/>
                <c:pt idx="0">
                  <c:v>86.66</c:v>
                </c:pt>
                <c:pt idx="1">
                  <c:v>80</c:v>
                </c:pt>
                <c:pt idx="2">
                  <c:v>73.33</c:v>
                </c:pt>
                <c:pt idx="3">
                  <c:v>73.33</c:v>
                </c:pt>
                <c:pt idx="4">
                  <c:v>80</c:v>
                </c:pt>
                <c:pt idx="5">
                  <c:v>80</c:v>
                </c:pt>
                <c:pt idx="6">
                  <c:v>73.33</c:v>
                </c:pt>
                <c:pt idx="7">
                  <c:v>80</c:v>
                </c:pt>
                <c:pt idx="8">
                  <c:v>93.33</c:v>
                </c:pt>
                <c:pt idx="9">
                  <c:v>86.66</c:v>
                </c:pt>
                <c:pt idx="10">
                  <c:v>86.66</c:v>
                </c:pt>
                <c:pt idx="11">
                  <c:v>66.66</c:v>
                </c:pt>
                <c:pt idx="12">
                  <c:v>66.66</c:v>
                </c:pt>
                <c:pt idx="13">
                  <c:v>66.66</c:v>
                </c:pt>
                <c:pt idx="14">
                  <c:v>66.66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80</c:v>
                </c:pt>
                <c:pt idx="19">
                  <c:v>80</c:v>
                </c:pt>
                <c:pt idx="20">
                  <c:v>73.33</c:v>
                </c:pt>
                <c:pt idx="21">
                  <c:v>66.66</c:v>
                </c:pt>
                <c:pt idx="22">
                  <c:v>73.33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93.33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73.33</c:v>
                </c:pt>
                <c:pt idx="33">
                  <c:v>80</c:v>
                </c:pt>
                <c:pt idx="34">
                  <c:v>80</c:v>
                </c:pt>
                <c:pt idx="35">
                  <c:v>80</c:v>
                </c:pt>
                <c:pt idx="36">
                  <c:v>93.33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93.33</c:v>
                </c:pt>
                <c:pt idx="41">
                  <c:v>93.33</c:v>
                </c:pt>
                <c:pt idx="42">
                  <c:v>93.33</c:v>
                </c:pt>
                <c:pt idx="43">
                  <c:v>93.33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80</c:v>
                </c:pt>
                <c:pt idx="49">
                  <c:v>73.33</c:v>
                </c:pt>
                <c:pt idx="50">
                  <c:v>80</c:v>
                </c:pt>
                <c:pt idx="51">
                  <c:v>80</c:v>
                </c:pt>
                <c:pt idx="52">
                  <c:v>66.66</c:v>
                </c:pt>
                <c:pt idx="53">
                  <c:v>80</c:v>
                </c:pt>
                <c:pt idx="54">
                  <c:v>73.33</c:v>
                </c:pt>
                <c:pt idx="55">
                  <c:v>73.33</c:v>
                </c:pt>
                <c:pt idx="56">
                  <c:v>53.33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66.66</c:v>
                </c:pt>
                <c:pt idx="61">
                  <c:v>53.33</c:v>
                </c:pt>
                <c:pt idx="62">
                  <c:v>73.33</c:v>
                </c:pt>
                <c:pt idx="63">
                  <c:v>60</c:v>
                </c:pt>
                <c:pt idx="64">
                  <c:v>60</c:v>
                </c:pt>
                <c:pt idx="65">
                  <c:v>66.66</c:v>
                </c:pt>
                <c:pt idx="66">
                  <c:v>66.66</c:v>
                </c:pt>
                <c:pt idx="67">
                  <c:v>66.66</c:v>
                </c:pt>
                <c:pt idx="68">
                  <c:v>66.66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66.66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73.33</c:v>
                </c:pt>
                <c:pt idx="82">
                  <c:v>73.33</c:v>
                </c:pt>
                <c:pt idx="83">
                  <c:v>73.33</c:v>
                </c:pt>
                <c:pt idx="84">
                  <c:v>73.33</c:v>
                </c:pt>
                <c:pt idx="85">
                  <c:v>86.66</c:v>
                </c:pt>
                <c:pt idx="86">
                  <c:v>80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80</c:v>
                </c:pt>
                <c:pt idx="94">
                  <c:v>80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80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66.66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60</c:v>
                </c:pt>
                <c:pt idx="125">
                  <c:v>66.66</c:v>
                </c:pt>
                <c:pt idx="126">
                  <c:v>53.33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53.33</c:v>
                </c:pt>
                <c:pt idx="131">
                  <c:v>53.33</c:v>
                </c:pt>
                <c:pt idx="132">
                  <c:v>53.33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53.33</c:v>
                </c:pt>
                <c:pt idx="151">
                  <c:v>53.33</c:v>
                </c:pt>
                <c:pt idx="152">
                  <c:v>60</c:v>
                </c:pt>
                <c:pt idx="153">
                  <c:v>60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53.33</c:v>
                </c:pt>
                <c:pt idx="164">
                  <c:v>60</c:v>
                </c:pt>
                <c:pt idx="165">
                  <c:v>60</c:v>
                </c:pt>
                <c:pt idx="166">
                  <c:v>53.33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86.66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66.66</c:v>
                </c:pt>
                <c:pt idx="201">
                  <c:v>40</c:v>
                </c:pt>
                <c:pt idx="202">
                  <c:v>6.66</c:v>
                </c:pt>
                <c:pt idx="203">
                  <c:v>53.33</c:v>
                </c:pt>
                <c:pt idx="204">
                  <c:v>40</c:v>
                </c:pt>
                <c:pt idx="205">
                  <c:v>66.66</c:v>
                </c:pt>
                <c:pt idx="206">
                  <c:v>46.66</c:v>
                </c:pt>
                <c:pt idx="207">
                  <c:v>46.66</c:v>
                </c:pt>
                <c:pt idx="208">
                  <c:v>26.66</c:v>
                </c:pt>
                <c:pt idx="209">
                  <c:v>40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13.33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6.66</c:v>
                </c:pt>
                <c:pt idx="231">
                  <c:v>20</c:v>
                </c:pt>
                <c:pt idx="232">
                  <c:v>6.66</c:v>
                </c:pt>
                <c:pt idx="233">
                  <c:v>26.66</c:v>
                </c:pt>
                <c:pt idx="234">
                  <c:v>6.66</c:v>
                </c:pt>
                <c:pt idx="235">
                  <c:v>6.66</c:v>
                </c:pt>
                <c:pt idx="236">
                  <c:v>26.66</c:v>
                </c:pt>
                <c:pt idx="237">
                  <c:v>6.66</c:v>
                </c:pt>
                <c:pt idx="238">
                  <c:v>6.66</c:v>
                </c:pt>
                <c:pt idx="239">
                  <c:v>13.33</c:v>
                </c:pt>
                <c:pt idx="240">
                  <c:v>6.66</c:v>
                </c:pt>
                <c:pt idx="241">
                  <c:v>6.66</c:v>
                </c:pt>
                <c:pt idx="242">
                  <c:v>13.33</c:v>
                </c:pt>
                <c:pt idx="243">
                  <c:v>6.66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26.66</c:v>
                </c:pt>
                <c:pt idx="269">
                  <c:v>20</c:v>
                </c:pt>
                <c:pt idx="270">
                  <c:v>26.66</c:v>
                </c:pt>
                <c:pt idx="271">
                  <c:v>33.33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13.33</c:v>
                </c:pt>
                <c:pt idx="281">
                  <c:v>20</c:v>
                </c:pt>
                <c:pt idx="282">
                  <c:v>6.66</c:v>
                </c:pt>
                <c:pt idx="283">
                  <c:v>6.66</c:v>
                </c:pt>
                <c:pt idx="284">
                  <c:v>6.66</c:v>
                </c:pt>
                <c:pt idx="285">
                  <c:v>0.01</c:v>
                </c:pt>
                <c:pt idx="286">
                  <c:v>0.01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20</c:v>
                </c:pt>
                <c:pt idx="29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F62-43F5-9301-83D8E104D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6441920"/>
        <c:axId val="1100435808"/>
      </c:stockChart>
      <c:dateAx>
        <c:axId val="173644192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100435808"/>
        <c:crosses val="autoZero"/>
        <c:auto val="1"/>
        <c:lblOffset val="100"/>
        <c:baseTimeUnit val="days"/>
      </c:dateAx>
      <c:valAx>
        <c:axId val="1100435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6441920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Util Stocks Above 200-Day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'!$CL$21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'!$CL$22:$CL$321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73.33</c:v>
                </c:pt>
                <c:pt idx="17">
                  <c:v>80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86.66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80</c:v>
                </c:pt>
                <c:pt idx="56">
                  <c:v>73.33</c:v>
                </c:pt>
                <c:pt idx="57">
                  <c:v>73.33</c:v>
                </c:pt>
                <c:pt idx="58">
                  <c:v>80</c:v>
                </c:pt>
                <c:pt idx="59">
                  <c:v>73.33</c:v>
                </c:pt>
                <c:pt idx="60">
                  <c:v>60</c:v>
                </c:pt>
                <c:pt idx="61">
                  <c:v>66.66</c:v>
                </c:pt>
                <c:pt idx="62">
                  <c:v>66.66</c:v>
                </c:pt>
                <c:pt idx="63">
                  <c:v>73.33</c:v>
                </c:pt>
                <c:pt idx="64">
                  <c:v>73.33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66.66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66.66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86.66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86.66</c:v>
                </c:pt>
                <c:pt idx="199">
                  <c:v>80</c:v>
                </c:pt>
                <c:pt idx="200">
                  <c:v>73.33</c:v>
                </c:pt>
                <c:pt idx="201">
                  <c:v>66.66</c:v>
                </c:pt>
                <c:pt idx="202">
                  <c:v>13.33</c:v>
                </c:pt>
                <c:pt idx="203">
                  <c:v>26.66</c:v>
                </c:pt>
                <c:pt idx="204">
                  <c:v>53.33</c:v>
                </c:pt>
                <c:pt idx="205">
                  <c:v>60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26.66</c:v>
                </c:pt>
                <c:pt idx="211">
                  <c:v>0.01</c:v>
                </c:pt>
                <c:pt idx="212">
                  <c:v>0.01</c:v>
                </c:pt>
                <c:pt idx="213">
                  <c:v>6.66</c:v>
                </c:pt>
                <c:pt idx="214">
                  <c:v>0.01</c:v>
                </c:pt>
                <c:pt idx="215">
                  <c:v>6.66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6.66</c:v>
                </c:pt>
                <c:pt idx="230">
                  <c:v>0.01</c:v>
                </c:pt>
                <c:pt idx="231">
                  <c:v>20</c:v>
                </c:pt>
                <c:pt idx="232">
                  <c:v>20</c:v>
                </c:pt>
                <c:pt idx="233">
                  <c:v>20</c:v>
                </c:pt>
                <c:pt idx="234">
                  <c:v>20</c:v>
                </c:pt>
                <c:pt idx="235">
                  <c:v>20</c:v>
                </c:pt>
                <c:pt idx="236">
                  <c:v>20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13.33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6C-4B9B-98FB-1A80483C6BD2}"/>
            </c:ext>
          </c:extLst>
        </c:ser>
        <c:ser>
          <c:idx val="1"/>
          <c:order val="1"/>
          <c:tx>
            <c:strRef>
              <c:f>'Data '!$CM$21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'!$CM$22:$CM$321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86.66</c:v>
                </c:pt>
                <c:pt idx="12">
                  <c:v>80</c:v>
                </c:pt>
                <c:pt idx="13">
                  <c:v>80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93.33</c:v>
                </c:pt>
                <c:pt idx="18">
                  <c:v>93.33</c:v>
                </c:pt>
                <c:pt idx="19">
                  <c:v>93.33</c:v>
                </c:pt>
                <c:pt idx="20">
                  <c:v>86.66</c:v>
                </c:pt>
                <c:pt idx="21">
                  <c:v>80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93.33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93.33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80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73.33</c:v>
                </c:pt>
                <c:pt idx="57">
                  <c:v>80</c:v>
                </c:pt>
                <c:pt idx="58">
                  <c:v>86.66</c:v>
                </c:pt>
                <c:pt idx="59">
                  <c:v>80</c:v>
                </c:pt>
                <c:pt idx="60">
                  <c:v>66.66</c:v>
                </c:pt>
                <c:pt idx="61">
                  <c:v>73.33</c:v>
                </c:pt>
                <c:pt idx="62">
                  <c:v>73.33</c:v>
                </c:pt>
                <c:pt idx="63">
                  <c:v>73.33</c:v>
                </c:pt>
                <c:pt idx="64">
                  <c:v>73.33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86.66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86.66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73.33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80</c:v>
                </c:pt>
                <c:pt idx="115">
                  <c:v>80</c:v>
                </c:pt>
                <c:pt idx="116">
                  <c:v>86.66</c:v>
                </c:pt>
                <c:pt idx="117">
                  <c:v>80</c:v>
                </c:pt>
                <c:pt idx="118">
                  <c:v>73.33</c:v>
                </c:pt>
                <c:pt idx="119">
                  <c:v>73.33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73.33</c:v>
                </c:pt>
                <c:pt idx="126">
                  <c:v>66.66</c:v>
                </c:pt>
                <c:pt idx="127">
                  <c:v>73.33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66.66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66.66</c:v>
                </c:pt>
                <c:pt idx="151">
                  <c:v>73.33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73.33</c:v>
                </c:pt>
                <c:pt idx="156">
                  <c:v>73.33</c:v>
                </c:pt>
                <c:pt idx="157">
                  <c:v>73.33</c:v>
                </c:pt>
                <c:pt idx="158">
                  <c:v>73.33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73.33</c:v>
                </c:pt>
                <c:pt idx="164">
                  <c:v>73.33</c:v>
                </c:pt>
                <c:pt idx="165">
                  <c:v>73.33</c:v>
                </c:pt>
                <c:pt idx="166">
                  <c:v>66.66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93.33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86.66</c:v>
                </c:pt>
                <c:pt idx="199">
                  <c:v>80</c:v>
                </c:pt>
                <c:pt idx="200">
                  <c:v>80</c:v>
                </c:pt>
                <c:pt idx="201">
                  <c:v>80</c:v>
                </c:pt>
                <c:pt idx="202">
                  <c:v>26.66</c:v>
                </c:pt>
                <c:pt idx="203">
                  <c:v>60</c:v>
                </c:pt>
                <c:pt idx="204">
                  <c:v>73.33</c:v>
                </c:pt>
                <c:pt idx="205">
                  <c:v>66.66</c:v>
                </c:pt>
                <c:pt idx="206">
                  <c:v>60</c:v>
                </c:pt>
                <c:pt idx="207">
                  <c:v>46.66</c:v>
                </c:pt>
                <c:pt idx="208">
                  <c:v>46.66</c:v>
                </c:pt>
                <c:pt idx="209">
                  <c:v>53.33</c:v>
                </c:pt>
                <c:pt idx="210">
                  <c:v>26.66</c:v>
                </c:pt>
                <c:pt idx="211">
                  <c:v>6.66</c:v>
                </c:pt>
                <c:pt idx="212">
                  <c:v>6.66</c:v>
                </c:pt>
                <c:pt idx="213">
                  <c:v>6.66</c:v>
                </c:pt>
                <c:pt idx="214">
                  <c:v>26.66</c:v>
                </c:pt>
                <c:pt idx="215">
                  <c:v>13.33</c:v>
                </c:pt>
                <c:pt idx="216">
                  <c:v>13.33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6.66</c:v>
                </c:pt>
                <c:pt idx="222">
                  <c:v>13.33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13.33</c:v>
                </c:pt>
                <c:pt idx="230">
                  <c:v>13.33</c:v>
                </c:pt>
                <c:pt idx="231">
                  <c:v>40</c:v>
                </c:pt>
                <c:pt idx="232">
                  <c:v>20</c:v>
                </c:pt>
                <c:pt idx="233">
                  <c:v>26.66</c:v>
                </c:pt>
                <c:pt idx="234">
                  <c:v>20</c:v>
                </c:pt>
                <c:pt idx="235">
                  <c:v>20</c:v>
                </c:pt>
                <c:pt idx="236">
                  <c:v>26.66</c:v>
                </c:pt>
                <c:pt idx="237">
                  <c:v>26.66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20</c:v>
                </c:pt>
                <c:pt idx="244">
                  <c:v>13.33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6.66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6.66</c:v>
                </c:pt>
                <c:pt idx="256">
                  <c:v>0.01</c:v>
                </c:pt>
                <c:pt idx="257">
                  <c:v>13.33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13.33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26.66</c:v>
                </c:pt>
                <c:pt idx="271">
                  <c:v>26.66</c:v>
                </c:pt>
                <c:pt idx="272">
                  <c:v>26.66</c:v>
                </c:pt>
                <c:pt idx="273">
                  <c:v>26.66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20</c:v>
                </c:pt>
                <c:pt idx="284">
                  <c:v>6.66</c:v>
                </c:pt>
                <c:pt idx="285">
                  <c:v>20</c:v>
                </c:pt>
                <c:pt idx="286">
                  <c:v>6.66</c:v>
                </c:pt>
                <c:pt idx="287">
                  <c:v>20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6C-4B9B-98FB-1A80483C6BD2}"/>
            </c:ext>
          </c:extLst>
        </c:ser>
        <c:ser>
          <c:idx val="2"/>
          <c:order val="2"/>
          <c:tx>
            <c:strRef>
              <c:f>'Data '!$CN$21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'!$CN$22:$CN$321</c:f>
              <c:numCache>
                <c:formatCode>General</c:formatCode>
                <c:ptCount val="300"/>
                <c:pt idx="0">
                  <c:v>80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66.66</c:v>
                </c:pt>
                <c:pt idx="15">
                  <c:v>66.66</c:v>
                </c:pt>
                <c:pt idx="16">
                  <c:v>66.66</c:v>
                </c:pt>
                <c:pt idx="17">
                  <c:v>80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73.33</c:v>
                </c:pt>
                <c:pt idx="23">
                  <c:v>80</c:v>
                </c:pt>
                <c:pt idx="24">
                  <c:v>86.66</c:v>
                </c:pt>
                <c:pt idx="25">
                  <c:v>86.66</c:v>
                </c:pt>
                <c:pt idx="26">
                  <c:v>80</c:v>
                </c:pt>
                <c:pt idx="27">
                  <c:v>86.66</c:v>
                </c:pt>
                <c:pt idx="28">
                  <c:v>86.66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86.66</c:v>
                </c:pt>
                <c:pt idx="38">
                  <c:v>86.66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73.33</c:v>
                </c:pt>
                <c:pt idx="55">
                  <c:v>73.33</c:v>
                </c:pt>
                <c:pt idx="56">
                  <c:v>66.66</c:v>
                </c:pt>
                <c:pt idx="57">
                  <c:v>66.66</c:v>
                </c:pt>
                <c:pt idx="58">
                  <c:v>66.66</c:v>
                </c:pt>
                <c:pt idx="59">
                  <c:v>53.33</c:v>
                </c:pt>
                <c:pt idx="60">
                  <c:v>53.33</c:v>
                </c:pt>
                <c:pt idx="61">
                  <c:v>53.33</c:v>
                </c:pt>
                <c:pt idx="62">
                  <c:v>66.66</c:v>
                </c:pt>
                <c:pt idx="63">
                  <c:v>73.33</c:v>
                </c:pt>
                <c:pt idx="64">
                  <c:v>60</c:v>
                </c:pt>
                <c:pt idx="65">
                  <c:v>66.66</c:v>
                </c:pt>
                <c:pt idx="66">
                  <c:v>73.33</c:v>
                </c:pt>
                <c:pt idx="67">
                  <c:v>66.66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73.33</c:v>
                </c:pt>
                <c:pt idx="80">
                  <c:v>73.33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80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80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80</c:v>
                </c:pt>
                <c:pt idx="100">
                  <c:v>73.33</c:v>
                </c:pt>
                <c:pt idx="101">
                  <c:v>73.33</c:v>
                </c:pt>
                <c:pt idx="102">
                  <c:v>73.33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66.66</c:v>
                </c:pt>
                <c:pt idx="115">
                  <c:v>73.33</c:v>
                </c:pt>
                <c:pt idx="116">
                  <c:v>80</c:v>
                </c:pt>
                <c:pt idx="117">
                  <c:v>66.66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66.66</c:v>
                </c:pt>
                <c:pt idx="124">
                  <c:v>73.33</c:v>
                </c:pt>
                <c:pt idx="125">
                  <c:v>66.66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53.33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66.66</c:v>
                </c:pt>
                <c:pt idx="157">
                  <c:v>66.66</c:v>
                </c:pt>
                <c:pt idx="158">
                  <c:v>66.66</c:v>
                </c:pt>
                <c:pt idx="159">
                  <c:v>66.66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80</c:v>
                </c:pt>
                <c:pt idx="175">
                  <c:v>86.66</c:v>
                </c:pt>
                <c:pt idx="176">
                  <c:v>86.66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86.66</c:v>
                </c:pt>
                <c:pt idx="182">
                  <c:v>86.66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86.66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6.66</c:v>
                </c:pt>
                <c:pt idx="203">
                  <c:v>26.66</c:v>
                </c:pt>
                <c:pt idx="204">
                  <c:v>40</c:v>
                </c:pt>
                <c:pt idx="205">
                  <c:v>46.66</c:v>
                </c:pt>
                <c:pt idx="206">
                  <c:v>53.33</c:v>
                </c:pt>
                <c:pt idx="207">
                  <c:v>46.66</c:v>
                </c:pt>
                <c:pt idx="208">
                  <c:v>33.33</c:v>
                </c:pt>
                <c:pt idx="209">
                  <c:v>13.33</c:v>
                </c:pt>
                <c:pt idx="210">
                  <c:v>13.33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6.66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20</c:v>
                </c:pt>
                <c:pt idx="232">
                  <c:v>13.33</c:v>
                </c:pt>
                <c:pt idx="233">
                  <c:v>20</c:v>
                </c:pt>
                <c:pt idx="234">
                  <c:v>13.33</c:v>
                </c:pt>
                <c:pt idx="235">
                  <c:v>13.33</c:v>
                </c:pt>
                <c:pt idx="236">
                  <c:v>13.33</c:v>
                </c:pt>
                <c:pt idx="237">
                  <c:v>13.33</c:v>
                </c:pt>
                <c:pt idx="238">
                  <c:v>6.66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0.01</c:v>
                </c:pt>
                <c:pt idx="262">
                  <c:v>6.66</c:v>
                </c:pt>
                <c:pt idx="263">
                  <c:v>6.66</c:v>
                </c:pt>
                <c:pt idx="264">
                  <c:v>13.33</c:v>
                </c:pt>
                <c:pt idx="265">
                  <c:v>13.33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20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6.66</c:v>
                </c:pt>
                <c:pt idx="284">
                  <c:v>0.01</c:v>
                </c:pt>
                <c:pt idx="285">
                  <c:v>0.01</c:v>
                </c:pt>
                <c:pt idx="286">
                  <c:v>0.01</c:v>
                </c:pt>
                <c:pt idx="287">
                  <c:v>6.66</c:v>
                </c:pt>
                <c:pt idx="288">
                  <c:v>20</c:v>
                </c:pt>
                <c:pt idx="289">
                  <c:v>13.33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6C-4B9B-98FB-1A80483C6BD2}"/>
            </c:ext>
          </c:extLst>
        </c:ser>
        <c:ser>
          <c:idx val="3"/>
          <c:order val="3"/>
          <c:tx>
            <c:strRef>
              <c:f>'Data '!$CO$21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'!$BU$22:$BU$321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'!$CO$22:$CO$321</c:f>
              <c:numCache>
                <c:formatCode>General</c:formatCode>
                <c:ptCount val="300"/>
                <c:pt idx="0">
                  <c:v>86.66</c:v>
                </c:pt>
                <c:pt idx="1">
                  <c:v>86.66</c:v>
                </c:pt>
                <c:pt idx="2">
                  <c:v>86.66</c:v>
                </c:pt>
                <c:pt idx="3">
                  <c:v>86.66</c:v>
                </c:pt>
                <c:pt idx="4">
                  <c:v>86.66</c:v>
                </c:pt>
                <c:pt idx="5">
                  <c:v>86.66</c:v>
                </c:pt>
                <c:pt idx="6">
                  <c:v>86.66</c:v>
                </c:pt>
                <c:pt idx="7">
                  <c:v>86.66</c:v>
                </c:pt>
                <c:pt idx="8">
                  <c:v>86.66</c:v>
                </c:pt>
                <c:pt idx="9">
                  <c:v>86.66</c:v>
                </c:pt>
                <c:pt idx="10">
                  <c:v>86.66</c:v>
                </c:pt>
                <c:pt idx="11">
                  <c:v>80</c:v>
                </c:pt>
                <c:pt idx="12">
                  <c:v>73.33</c:v>
                </c:pt>
                <c:pt idx="13">
                  <c:v>73.33</c:v>
                </c:pt>
                <c:pt idx="14">
                  <c:v>73.33</c:v>
                </c:pt>
                <c:pt idx="15">
                  <c:v>73.33</c:v>
                </c:pt>
                <c:pt idx="16">
                  <c:v>80</c:v>
                </c:pt>
                <c:pt idx="17">
                  <c:v>86.66</c:v>
                </c:pt>
                <c:pt idx="18">
                  <c:v>93.33</c:v>
                </c:pt>
                <c:pt idx="19">
                  <c:v>86.66</c:v>
                </c:pt>
                <c:pt idx="20">
                  <c:v>73.33</c:v>
                </c:pt>
                <c:pt idx="21">
                  <c:v>73.33</c:v>
                </c:pt>
                <c:pt idx="22">
                  <c:v>80</c:v>
                </c:pt>
                <c:pt idx="23">
                  <c:v>86.66</c:v>
                </c:pt>
                <c:pt idx="24">
                  <c:v>86.66</c:v>
                </c:pt>
                <c:pt idx="25">
                  <c:v>86.66</c:v>
                </c:pt>
                <c:pt idx="26">
                  <c:v>86.66</c:v>
                </c:pt>
                <c:pt idx="27">
                  <c:v>93.33</c:v>
                </c:pt>
                <c:pt idx="28">
                  <c:v>93.33</c:v>
                </c:pt>
                <c:pt idx="29">
                  <c:v>93.33</c:v>
                </c:pt>
                <c:pt idx="30">
                  <c:v>93.33</c:v>
                </c:pt>
                <c:pt idx="31">
                  <c:v>93.33</c:v>
                </c:pt>
                <c:pt idx="32">
                  <c:v>86.66</c:v>
                </c:pt>
                <c:pt idx="33">
                  <c:v>86.66</c:v>
                </c:pt>
                <c:pt idx="34">
                  <c:v>86.66</c:v>
                </c:pt>
                <c:pt idx="35">
                  <c:v>86.66</c:v>
                </c:pt>
                <c:pt idx="36">
                  <c:v>86.66</c:v>
                </c:pt>
                <c:pt idx="37">
                  <c:v>93.33</c:v>
                </c:pt>
                <c:pt idx="38">
                  <c:v>93.33</c:v>
                </c:pt>
                <c:pt idx="39">
                  <c:v>86.66</c:v>
                </c:pt>
                <c:pt idx="40">
                  <c:v>86.66</c:v>
                </c:pt>
                <c:pt idx="41">
                  <c:v>86.66</c:v>
                </c:pt>
                <c:pt idx="42">
                  <c:v>86.66</c:v>
                </c:pt>
                <c:pt idx="43">
                  <c:v>86.66</c:v>
                </c:pt>
                <c:pt idx="44">
                  <c:v>86.66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80</c:v>
                </c:pt>
                <c:pt idx="55">
                  <c:v>80</c:v>
                </c:pt>
                <c:pt idx="56">
                  <c:v>66.66</c:v>
                </c:pt>
                <c:pt idx="57">
                  <c:v>73.33</c:v>
                </c:pt>
                <c:pt idx="58">
                  <c:v>73.33</c:v>
                </c:pt>
                <c:pt idx="59">
                  <c:v>60</c:v>
                </c:pt>
                <c:pt idx="60">
                  <c:v>66.66</c:v>
                </c:pt>
                <c:pt idx="61">
                  <c:v>66.66</c:v>
                </c:pt>
                <c:pt idx="62">
                  <c:v>73.33</c:v>
                </c:pt>
                <c:pt idx="63">
                  <c:v>73.33</c:v>
                </c:pt>
                <c:pt idx="64">
                  <c:v>66.66</c:v>
                </c:pt>
                <c:pt idx="65">
                  <c:v>73.33</c:v>
                </c:pt>
                <c:pt idx="66">
                  <c:v>73.33</c:v>
                </c:pt>
                <c:pt idx="67">
                  <c:v>73.33</c:v>
                </c:pt>
                <c:pt idx="68">
                  <c:v>73.33</c:v>
                </c:pt>
                <c:pt idx="69">
                  <c:v>73.33</c:v>
                </c:pt>
                <c:pt idx="70">
                  <c:v>73.33</c:v>
                </c:pt>
                <c:pt idx="71">
                  <c:v>73.33</c:v>
                </c:pt>
                <c:pt idx="72">
                  <c:v>73.33</c:v>
                </c:pt>
                <c:pt idx="73">
                  <c:v>73.33</c:v>
                </c:pt>
                <c:pt idx="74">
                  <c:v>73.33</c:v>
                </c:pt>
                <c:pt idx="75">
                  <c:v>73.33</c:v>
                </c:pt>
                <c:pt idx="76">
                  <c:v>73.33</c:v>
                </c:pt>
                <c:pt idx="77">
                  <c:v>73.33</c:v>
                </c:pt>
                <c:pt idx="78">
                  <c:v>73.33</c:v>
                </c:pt>
                <c:pt idx="79">
                  <c:v>80</c:v>
                </c:pt>
                <c:pt idx="80">
                  <c:v>80</c:v>
                </c:pt>
                <c:pt idx="81">
                  <c:v>80</c:v>
                </c:pt>
                <c:pt idx="82">
                  <c:v>80</c:v>
                </c:pt>
                <c:pt idx="83">
                  <c:v>80</c:v>
                </c:pt>
                <c:pt idx="84">
                  <c:v>80</c:v>
                </c:pt>
                <c:pt idx="85">
                  <c:v>86.66</c:v>
                </c:pt>
                <c:pt idx="86">
                  <c:v>86.66</c:v>
                </c:pt>
                <c:pt idx="87">
                  <c:v>80</c:v>
                </c:pt>
                <c:pt idx="88">
                  <c:v>80</c:v>
                </c:pt>
                <c:pt idx="89">
                  <c:v>80</c:v>
                </c:pt>
                <c:pt idx="90">
                  <c:v>86.66</c:v>
                </c:pt>
                <c:pt idx="91">
                  <c:v>80</c:v>
                </c:pt>
                <c:pt idx="92">
                  <c:v>86.66</c:v>
                </c:pt>
                <c:pt idx="93">
                  <c:v>86.66</c:v>
                </c:pt>
                <c:pt idx="94">
                  <c:v>86.66</c:v>
                </c:pt>
                <c:pt idx="95">
                  <c:v>86.66</c:v>
                </c:pt>
                <c:pt idx="96">
                  <c:v>86.66</c:v>
                </c:pt>
                <c:pt idx="97">
                  <c:v>86.66</c:v>
                </c:pt>
                <c:pt idx="98">
                  <c:v>86.66</c:v>
                </c:pt>
                <c:pt idx="99">
                  <c:v>86.66</c:v>
                </c:pt>
                <c:pt idx="100">
                  <c:v>73.33</c:v>
                </c:pt>
                <c:pt idx="101">
                  <c:v>73.33</c:v>
                </c:pt>
                <c:pt idx="102">
                  <c:v>80</c:v>
                </c:pt>
                <c:pt idx="103">
                  <c:v>80</c:v>
                </c:pt>
                <c:pt idx="104">
                  <c:v>73.33</c:v>
                </c:pt>
                <c:pt idx="105">
                  <c:v>73.33</c:v>
                </c:pt>
                <c:pt idx="106">
                  <c:v>73.33</c:v>
                </c:pt>
                <c:pt idx="107">
                  <c:v>73.33</c:v>
                </c:pt>
                <c:pt idx="108">
                  <c:v>73.33</c:v>
                </c:pt>
                <c:pt idx="109">
                  <c:v>66.66</c:v>
                </c:pt>
                <c:pt idx="110">
                  <c:v>66.66</c:v>
                </c:pt>
                <c:pt idx="111">
                  <c:v>66.66</c:v>
                </c:pt>
                <c:pt idx="112">
                  <c:v>66.66</c:v>
                </c:pt>
                <c:pt idx="113">
                  <c:v>66.66</c:v>
                </c:pt>
                <c:pt idx="114">
                  <c:v>73.33</c:v>
                </c:pt>
                <c:pt idx="115">
                  <c:v>80</c:v>
                </c:pt>
                <c:pt idx="116">
                  <c:v>80</c:v>
                </c:pt>
                <c:pt idx="117">
                  <c:v>73.33</c:v>
                </c:pt>
                <c:pt idx="118">
                  <c:v>66.66</c:v>
                </c:pt>
                <c:pt idx="119">
                  <c:v>66.66</c:v>
                </c:pt>
                <c:pt idx="120">
                  <c:v>66.66</c:v>
                </c:pt>
                <c:pt idx="121">
                  <c:v>66.66</c:v>
                </c:pt>
                <c:pt idx="122">
                  <c:v>66.66</c:v>
                </c:pt>
                <c:pt idx="123">
                  <c:v>73.33</c:v>
                </c:pt>
                <c:pt idx="124">
                  <c:v>73.33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60</c:v>
                </c:pt>
                <c:pt idx="130">
                  <c:v>66.66</c:v>
                </c:pt>
                <c:pt idx="131">
                  <c:v>66.66</c:v>
                </c:pt>
                <c:pt idx="132">
                  <c:v>66.66</c:v>
                </c:pt>
                <c:pt idx="133">
                  <c:v>66.66</c:v>
                </c:pt>
                <c:pt idx="134">
                  <c:v>60</c:v>
                </c:pt>
                <c:pt idx="135">
                  <c:v>66.66</c:v>
                </c:pt>
                <c:pt idx="136">
                  <c:v>60</c:v>
                </c:pt>
                <c:pt idx="137">
                  <c:v>60</c:v>
                </c:pt>
                <c:pt idx="138">
                  <c:v>53.33</c:v>
                </c:pt>
                <c:pt idx="139">
                  <c:v>53.33</c:v>
                </c:pt>
                <c:pt idx="140">
                  <c:v>53.33</c:v>
                </c:pt>
                <c:pt idx="141">
                  <c:v>53.33</c:v>
                </c:pt>
                <c:pt idx="142">
                  <c:v>53.33</c:v>
                </c:pt>
                <c:pt idx="143">
                  <c:v>53.33</c:v>
                </c:pt>
                <c:pt idx="144">
                  <c:v>53.33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66.66</c:v>
                </c:pt>
                <c:pt idx="152">
                  <c:v>73.33</c:v>
                </c:pt>
                <c:pt idx="153">
                  <c:v>73.33</c:v>
                </c:pt>
                <c:pt idx="154">
                  <c:v>73.33</c:v>
                </c:pt>
                <c:pt idx="155">
                  <c:v>66.66</c:v>
                </c:pt>
                <c:pt idx="156">
                  <c:v>73.33</c:v>
                </c:pt>
                <c:pt idx="157">
                  <c:v>66.66</c:v>
                </c:pt>
                <c:pt idx="158">
                  <c:v>66.66</c:v>
                </c:pt>
                <c:pt idx="159">
                  <c:v>73.33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66.66</c:v>
                </c:pt>
                <c:pt idx="164">
                  <c:v>73.33</c:v>
                </c:pt>
                <c:pt idx="165">
                  <c:v>73.33</c:v>
                </c:pt>
                <c:pt idx="166">
                  <c:v>60</c:v>
                </c:pt>
                <c:pt idx="167">
                  <c:v>66.66</c:v>
                </c:pt>
                <c:pt idx="168">
                  <c:v>66.66</c:v>
                </c:pt>
                <c:pt idx="169">
                  <c:v>66.66</c:v>
                </c:pt>
                <c:pt idx="170">
                  <c:v>66.66</c:v>
                </c:pt>
                <c:pt idx="171">
                  <c:v>66.66</c:v>
                </c:pt>
                <c:pt idx="172">
                  <c:v>80</c:v>
                </c:pt>
                <c:pt idx="173">
                  <c:v>80</c:v>
                </c:pt>
                <c:pt idx="174">
                  <c:v>86.66</c:v>
                </c:pt>
                <c:pt idx="175">
                  <c:v>86.66</c:v>
                </c:pt>
                <c:pt idx="176">
                  <c:v>93.33</c:v>
                </c:pt>
                <c:pt idx="177">
                  <c:v>93.33</c:v>
                </c:pt>
                <c:pt idx="178">
                  <c:v>93.33</c:v>
                </c:pt>
                <c:pt idx="179">
                  <c:v>93.33</c:v>
                </c:pt>
                <c:pt idx="180">
                  <c:v>86.66</c:v>
                </c:pt>
                <c:pt idx="181">
                  <c:v>93.33</c:v>
                </c:pt>
                <c:pt idx="182">
                  <c:v>93.33</c:v>
                </c:pt>
                <c:pt idx="183">
                  <c:v>86.66</c:v>
                </c:pt>
                <c:pt idx="184">
                  <c:v>86.66</c:v>
                </c:pt>
                <c:pt idx="185">
                  <c:v>86.66</c:v>
                </c:pt>
                <c:pt idx="186">
                  <c:v>86.66</c:v>
                </c:pt>
                <c:pt idx="187">
                  <c:v>86.66</c:v>
                </c:pt>
                <c:pt idx="188">
                  <c:v>86.66</c:v>
                </c:pt>
                <c:pt idx="189">
                  <c:v>86.66</c:v>
                </c:pt>
                <c:pt idx="190">
                  <c:v>86.66</c:v>
                </c:pt>
                <c:pt idx="191">
                  <c:v>86.66</c:v>
                </c:pt>
                <c:pt idx="192">
                  <c:v>86.66</c:v>
                </c:pt>
                <c:pt idx="193">
                  <c:v>86.66</c:v>
                </c:pt>
                <c:pt idx="194">
                  <c:v>86.66</c:v>
                </c:pt>
                <c:pt idx="195">
                  <c:v>86.66</c:v>
                </c:pt>
                <c:pt idx="196">
                  <c:v>86.66</c:v>
                </c:pt>
                <c:pt idx="197">
                  <c:v>93.33</c:v>
                </c:pt>
                <c:pt idx="198">
                  <c:v>80</c:v>
                </c:pt>
                <c:pt idx="199">
                  <c:v>73.33</c:v>
                </c:pt>
                <c:pt idx="200">
                  <c:v>73.33</c:v>
                </c:pt>
                <c:pt idx="201">
                  <c:v>40</c:v>
                </c:pt>
                <c:pt idx="202">
                  <c:v>20</c:v>
                </c:pt>
                <c:pt idx="203">
                  <c:v>60</c:v>
                </c:pt>
                <c:pt idx="204">
                  <c:v>40</c:v>
                </c:pt>
                <c:pt idx="205">
                  <c:v>66.66</c:v>
                </c:pt>
                <c:pt idx="206">
                  <c:v>53.33</c:v>
                </c:pt>
                <c:pt idx="207">
                  <c:v>46.66</c:v>
                </c:pt>
                <c:pt idx="208">
                  <c:v>40</c:v>
                </c:pt>
                <c:pt idx="209">
                  <c:v>46.66</c:v>
                </c:pt>
                <c:pt idx="210">
                  <c:v>13.33</c:v>
                </c:pt>
                <c:pt idx="211">
                  <c:v>0.01</c:v>
                </c:pt>
                <c:pt idx="212">
                  <c:v>6.66</c:v>
                </c:pt>
                <c:pt idx="213">
                  <c:v>0.01</c:v>
                </c:pt>
                <c:pt idx="214">
                  <c:v>20</c:v>
                </c:pt>
                <c:pt idx="215">
                  <c:v>13.33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6.66</c:v>
                </c:pt>
                <c:pt idx="223">
                  <c:v>13.33</c:v>
                </c:pt>
                <c:pt idx="224">
                  <c:v>6.66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6.66</c:v>
                </c:pt>
                <c:pt idx="229">
                  <c:v>0.01</c:v>
                </c:pt>
                <c:pt idx="230">
                  <c:v>13.33</c:v>
                </c:pt>
                <c:pt idx="231">
                  <c:v>20</c:v>
                </c:pt>
                <c:pt idx="232">
                  <c:v>13.33</c:v>
                </c:pt>
                <c:pt idx="233">
                  <c:v>26.66</c:v>
                </c:pt>
                <c:pt idx="234">
                  <c:v>13.33</c:v>
                </c:pt>
                <c:pt idx="235">
                  <c:v>20</c:v>
                </c:pt>
                <c:pt idx="236">
                  <c:v>26.66</c:v>
                </c:pt>
                <c:pt idx="237">
                  <c:v>13.33</c:v>
                </c:pt>
                <c:pt idx="238">
                  <c:v>13.33</c:v>
                </c:pt>
                <c:pt idx="239">
                  <c:v>13.33</c:v>
                </c:pt>
                <c:pt idx="240">
                  <c:v>13.33</c:v>
                </c:pt>
                <c:pt idx="241">
                  <c:v>13.33</c:v>
                </c:pt>
                <c:pt idx="242">
                  <c:v>13.33</c:v>
                </c:pt>
                <c:pt idx="243">
                  <c:v>13.33</c:v>
                </c:pt>
                <c:pt idx="244">
                  <c:v>6.66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0.01</c:v>
                </c:pt>
                <c:pt idx="251">
                  <c:v>0.01</c:v>
                </c:pt>
                <c:pt idx="252">
                  <c:v>0.01</c:v>
                </c:pt>
                <c:pt idx="253">
                  <c:v>0.01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0.01</c:v>
                </c:pt>
                <c:pt idx="259">
                  <c:v>0.01</c:v>
                </c:pt>
                <c:pt idx="260">
                  <c:v>0.01</c:v>
                </c:pt>
                <c:pt idx="261">
                  <c:v>6.66</c:v>
                </c:pt>
                <c:pt idx="262">
                  <c:v>6.66</c:v>
                </c:pt>
                <c:pt idx="263">
                  <c:v>13.33</c:v>
                </c:pt>
                <c:pt idx="264">
                  <c:v>13.33</c:v>
                </c:pt>
                <c:pt idx="265">
                  <c:v>20</c:v>
                </c:pt>
                <c:pt idx="266">
                  <c:v>20</c:v>
                </c:pt>
                <c:pt idx="267">
                  <c:v>20</c:v>
                </c:pt>
                <c:pt idx="268">
                  <c:v>20</c:v>
                </c:pt>
                <c:pt idx="269">
                  <c:v>20</c:v>
                </c:pt>
                <c:pt idx="270">
                  <c:v>20</c:v>
                </c:pt>
                <c:pt idx="271">
                  <c:v>26.66</c:v>
                </c:pt>
                <c:pt idx="272">
                  <c:v>20</c:v>
                </c:pt>
                <c:pt idx="273">
                  <c:v>20</c:v>
                </c:pt>
                <c:pt idx="274">
                  <c:v>20</c:v>
                </c:pt>
                <c:pt idx="275">
                  <c:v>20</c:v>
                </c:pt>
                <c:pt idx="276">
                  <c:v>20</c:v>
                </c:pt>
                <c:pt idx="277">
                  <c:v>20</c:v>
                </c:pt>
                <c:pt idx="278">
                  <c:v>20</c:v>
                </c:pt>
                <c:pt idx="279">
                  <c:v>20</c:v>
                </c:pt>
                <c:pt idx="280">
                  <c:v>20</c:v>
                </c:pt>
                <c:pt idx="281">
                  <c:v>20</c:v>
                </c:pt>
                <c:pt idx="282">
                  <c:v>20</c:v>
                </c:pt>
                <c:pt idx="283">
                  <c:v>13.33</c:v>
                </c:pt>
                <c:pt idx="284">
                  <c:v>6.66</c:v>
                </c:pt>
                <c:pt idx="285">
                  <c:v>0.01</c:v>
                </c:pt>
                <c:pt idx="286">
                  <c:v>6.66</c:v>
                </c:pt>
                <c:pt idx="287">
                  <c:v>13.33</c:v>
                </c:pt>
                <c:pt idx="288">
                  <c:v>20</c:v>
                </c:pt>
                <c:pt idx="289">
                  <c:v>20</c:v>
                </c:pt>
                <c:pt idx="290">
                  <c:v>13.33</c:v>
                </c:pt>
                <c:pt idx="291">
                  <c:v>13.33</c:v>
                </c:pt>
                <c:pt idx="292">
                  <c:v>13.33</c:v>
                </c:pt>
                <c:pt idx="293">
                  <c:v>13.33</c:v>
                </c:pt>
                <c:pt idx="294">
                  <c:v>13.33</c:v>
                </c:pt>
                <c:pt idx="295">
                  <c:v>13.33</c:v>
                </c:pt>
                <c:pt idx="296">
                  <c:v>13.33</c:v>
                </c:pt>
                <c:pt idx="297">
                  <c:v>13.33</c:v>
                </c:pt>
                <c:pt idx="298">
                  <c:v>13.33</c:v>
                </c:pt>
                <c:pt idx="299">
                  <c:v>13.33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6C-4B9B-98FB-1A80483C6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2353088"/>
        <c:axId val="1733047728"/>
      </c:stockChart>
      <c:dateAx>
        <c:axId val="17323530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33047728"/>
        <c:crosses val="autoZero"/>
        <c:auto val="1"/>
        <c:lblOffset val="100"/>
        <c:baseTimeUnit val="days"/>
      </c:dateAx>
      <c:valAx>
        <c:axId val="1733047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35308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Jones Industrials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'!$C$27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'!$A$28:$A$327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'!$C$28:$C$327</c:f>
              <c:numCache>
                <c:formatCode>General</c:formatCode>
                <c:ptCount val="300"/>
                <c:pt idx="0">
                  <c:v>25878.85</c:v>
                </c:pt>
                <c:pt idx="1">
                  <c:v>25763.72</c:v>
                </c:pt>
                <c:pt idx="2">
                  <c:v>25568.06</c:v>
                </c:pt>
                <c:pt idx="3">
                  <c:v>25384.03</c:v>
                </c:pt>
                <c:pt idx="4">
                  <c:v>25400.13</c:v>
                </c:pt>
                <c:pt idx="5">
                  <c:v>25692.14</c:v>
                </c:pt>
                <c:pt idx="6">
                  <c:v>25719.95</c:v>
                </c:pt>
                <c:pt idx="7">
                  <c:v>25655.31</c:v>
                </c:pt>
                <c:pt idx="8">
                  <c:v>25782.34</c:v>
                </c:pt>
                <c:pt idx="9">
                  <c:v>25818.46</c:v>
                </c:pt>
                <c:pt idx="10">
                  <c:v>25657.99</c:v>
                </c:pt>
                <c:pt idx="11">
                  <c:v>25551.07</c:v>
                </c:pt>
                <c:pt idx="12">
                  <c:v>25616.55</c:v>
                </c:pt>
                <c:pt idx="13">
                  <c:v>25231.46</c:v>
                </c:pt>
                <c:pt idx="14">
                  <c:v>25139.94</c:v>
                </c:pt>
                <c:pt idx="15">
                  <c:v>25046.31</c:v>
                </c:pt>
                <c:pt idx="16">
                  <c:v>24830.16</c:v>
                </c:pt>
                <c:pt idx="17">
                  <c:v>24962.82</c:v>
                </c:pt>
                <c:pt idx="18">
                  <c:v>25451</c:v>
                </c:pt>
                <c:pt idx="19">
                  <c:v>25567.45</c:v>
                </c:pt>
                <c:pt idx="20">
                  <c:v>25768.720000000001</c:v>
                </c:pt>
                <c:pt idx="21">
                  <c:v>26090.22</c:v>
                </c:pt>
                <c:pt idx="22">
                  <c:v>26180.59</c:v>
                </c:pt>
                <c:pt idx="23">
                  <c:v>26040.3</c:v>
                </c:pt>
                <c:pt idx="24">
                  <c:v>26036.94</c:v>
                </c:pt>
                <c:pt idx="25">
                  <c:v>26076.36</c:v>
                </c:pt>
                <c:pt idx="26">
                  <c:v>26108.53</c:v>
                </c:pt>
                <c:pt idx="27">
                  <c:v>26228.880000000001</c:v>
                </c:pt>
                <c:pt idx="28">
                  <c:v>26490.16</c:v>
                </c:pt>
                <c:pt idx="29">
                  <c:v>26665.38</c:v>
                </c:pt>
                <c:pt idx="30">
                  <c:v>26749.119999999999</c:v>
                </c:pt>
                <c:pt idx="31">
                  <c:v>26727.61</c:v>
                </c:pt>
                <c:pt idx="32">
                  <c:v>26731.61</c:v>
                </c:pt>
                <c:pt idx="33">
                  <c:v>26599.42</c:v>
                </c:pt>
                <c:pt idx="34">
                  <c:v>26523.72</c:v>
                </c:pt>
                <c:pt idx="35">
                  <c:v>26605.93</c:v>
                </c:pt>
                <c:pt idx="36">
                  <c:v>26805.86</c:v>
                </c:pt>
                <c:pt idx="37">
                  <c:v>26719.53</c:v>
                </c:pt>
                <c:pt idx="38">
                  <c:v>26832.32</c:v>
                </c:pt>
                <c:pt idx="39">
                  <c:v>26867.75</c:v>
                </c:pt>
                <c:pt idx="40">
                  <c:v>26835.64</c:v>
                </c:pt>
                <c:pt idx="41">
                  <c:v>26725.119999999999</c:v>
                </c:pt>
                <c:pt idx="42">
                  <c:v>26851.96</c:v>
                </c:pt>
                <c:pt idx="43">
                  <c:v>26950.16</c:v>
                </c:pt>
                <c:pt idx="44">
                  <c:v>27139.49</c:v>
                </c:pt>
                <c:pt idx="45">
                  <c:v>27364.69</c:v>
                </c:pt>
                <c:pt idx="46">
                  <c:v>27349.32</c:v>
                </c:pt>
                <c:pt idx="47">
                  <c:v>27320.91</c:v>
                </c:pt>
                <c:pt idx="48">
                  <c:v>27191.98</c:v>
                </c:pt>
                <c:pt idx="49">
                  <c:v>27246.38</c:v>
                </c:pt>
                <c:pt idx="50">
                  <c:v>27174.18</c:v>
                </c:pt>
                <c:pt idx="51">
                  <c:v>27231.86</c:v>
                </c:pt>
                <c:pt idx="52">
                  <c:v>27262.240000000002</c:v>
                </c:pt>
                <c:pt idx="53">
                  <c:v>27247.39</c:v>
                </c:pt>
                <c:pt idx="54">
                  <c:v>27166</c:v>
                </c:pt>
                <c:pt idx="55">
                  <c:v>27192.240000000002</c:v>
                </c:pt>
                <c:pt idx="56">
                  <c:v>27145.39</c:v>
                </c:pt>
                <c:pt idx="57">
                  <c:v>27244.67</c:v>
                </c:pt>
                <c:pt idx="58">
                  <c:v>26879.86</c:v>
                </c:pt>
                <c:pt idx="59">
                  <c:v>26528.66</c:v>
                </c:pt>
                <c:pt idx="60">
                  <c:v>26259.23</c:v>
                </c:pt>
                <c:pt idx="61">
                  <c:v>25810.62</c:v>
                </c:pt>
                <c:pt idx="62">
                  <c:v>25814.22</c:v>
                </c:pt>
                <c:pt idx="63">
                  <c:v>26086.52</c:v>
                </c:pt>
                <c:pt idx="64">
                  <c:v>26337.09</c:v>
                </c:pt>
                <c:pt idx="65">
                  <c:v>26169.91</c:v>
                </c:pt>
                <c:pt idx="66">
                  <c:v>25888.880000000001</c:v>
                </c:pt>
                <c:pt idx="67">
                  <c:v>26035.08</c:v>
                </c:pt>
                <c:pt idx="68">
                  <c:v>25514.25</c:v>
                </c:pt>
                <c:pt idx="69">
                  <c:v>25678.17</c:v>
                </c:pt>
                <c:pt idx="70">
                  <c:v>26020.06</c:v>
                </c:pt>
                <c:pt idx="71">
                  <c:v>26086.86</c:v>
                </c:pt>
                <c:pt idx="72">
                  <c:v>26145.360000000001</c:v>
                </c:pt>
                <c:pt idx="73">
                  <c:v>26271.64</c:v>
                </c:pt>
                <c:pt idx="74">
                  <c:v>26134.21</c:v>
                </c:pt>
                <c:pt idx="75">
                  <c:v>25826.05</c:v>
                </c:pt>
                <c:pt idx="76">
                  <c:v>26014.46</c:v>
                </c:pt>
                <c:pt idx="77">
                  <c:v>25712.99</c:v>
                </c:pt>
                <c:pt idx="78">
                  <c:v>26249.09</c:v>
                </c:pt>
                <c:pt idx="79">
                  <c:v>26476.39</c:v>
                </c:pt>
                <c:pt idx="80">
                  <c:v>26198.26</c:v>
                </c:pt>
                <c:pt idx="81">
                  <c:v>26301.99</c:v>
                </c:pt>
                <c:pt idx="82">
                  <c:v>26603.15</c:v>
                </c:pt>
                <c:pt idx="83">
                  <c:v>26790.25</c:v>
                </c:pt>
                <c:pt idx="84">
                  <c:v>26866.23</c:v>
                </c:pt>
                <c:pt idx="85">
                  <c:v>26805.83</c:v>
                </c:pt>
                <c:pt idx="86">
                  <c:v>26928.05</c:v>
                </c:pt>
                <c:pt idx="87">
                  <c:v>27197.32</c:v>
                </c:pt>
                <c:pt idx="88">
                  <c:v>27216.67</c:v>
                </c:pt>
                <c:pt idx="89">
                  <c:v>27146.06</c:v>
                </c:pt>
                <c:pt idx="90">
                  <c:v>27010.12</c:v>
                </c:pt>
                <c:pt idx="91">
                  <c:v>27075.39</c:v>
                </c:pt>
                <c:pt idx="92">
                  <c:v>27186.05</c:v>
                </c:pt>
                <c:pt idx="93">
                  <c:v>27102.18</c:v>
                </c:pt>
                <c:pt idx="94">
                  <c:v>26851.45</c:v>
                </c:pt>
                <c:pt idx="95">
                  <c:v>27034.07</c:v>
                </c:pt>
                <c:pt idx="96">
                  <c:v>26866.71</c:v>
                </c:pt>
                <c:pt idx="97">
                  <c:v>27004.11</c:v>
                </c:pt>
                <c:pt idx="98">
                  <c:v>26987.26</c:v>
                </c:pt>
                <c:pt idx="99">
                  <c:v>26852.33</c:v>
                </c:pt>
                <c:pt idx="100">
                  <c:v>26962.54</c:v>
                </c:pt>
                <c:pt idx="101">
                  <c:v>26425.86</c:v>
                </c:pt>
                <c:pt idx="102">
                  <c:v>26039.02</c:v>
                </c:pt>
                <c:pt idx="103">
                  <c:v>26271.7</c:v>
                </c:pt>
                <c:pt idx="104">
                  <c:v>26502.33</c:v>
                </c:pt>
                <c:pt idx="105">
                  <c:v>26276.59</c:v>
                </c:pt>
                <c:pt idx="106">
                  <c:v>26308.23</c:v>
                </c:pt>
                <c:pt idx="107">
                  <c:v>26317.35</c:v>
                </c:pt>
                <c:pt idx="108">
                  <c:v>26694.2</c:v>
                </c:pt>
                <c:pt idx="109">
                  <c:v>26766.43</c:v>
                </c:pt>
                <c:pt idx="110">
                  <c:v>26811.200000000001</c:v>
                </c:pt>
                <c:pt idx="111">
                  <c:v>26972.31</c:v>
                </c:pt>
                <c:pt idx="112">
                  <c:v>27032.38</c:v>
                </c:pt>
                <c:pt idx="113">
                  <c:v>27004.49</c:v>
                </c:pt>
                <c:pt idx="114">
                  <c:v>26852.67</c:v>
                </c:pt>
                <c:pt idx="115">
                  <c:v>26850.43</c:v>
                </c:pt>
                <c:pt idx="116">
                  <c:v>26835.24</c:v>
                </c:pt>
                <c:pt idx="117">
                  <c:v>26893.93</c:v>
                </c:pt>
                <c:pt idx="118">
                  <c:v>26789.61</c:v>
                </c:pt>
                <c:pt idx="119">
                  <c:v>27040.33</c:v>
                </c:pt>
                <c:pt idx="120">
                  <c:v>27061.07</c:v>
                </c:pt>
                <c:pt idx="121">
                  <c:v>27110.71</c:v>
                </c:pt>
                <c:pt idx="122">
                  <c:v>27188.37</c:v>
                </c:pt>
                <c:pt idx="123">
                  <c:v>27142.95</c:v>
                </c:pt>
                <c:pt idx="124">
                  <c:v>27402.06</c:v>
                </c:pt>
                <c:pt idx="125">
                  <c:v>27500.23</c:v>
                </c:pt>
                <c:pt idx="126">
                  <c:v>27502.74</c:v>
                </c:pt>
                <c:pt idx="127">
                  <c:v>27590.16</c:v>
                </c:pt>
                <c:pt idx="128">
                  <c:v>27686.2</c:v>
                </c:pt>
                <c:pt idx="129">
                  <c:v>27580.66</c:v>
                </c:pt>
                <c:pt idx="130">
                  <c:v>27701.59</c:v>
                </c:pt>
                <c:pt idx="131">
                  <c:v>27622.04</c:v>
                </c:pt>
                <c:pt idx="132">
                  <c:v>27757.200000000001</c:v>
                </c:pt>
                <c:pt idx="133">
                  <c:v>27843.54</c:v>
                </c:pt>
                <c:pt idx="134">
                  <c:v>27993.22</c:v>
                </c:pt>
                <c:pt idx="135">
                  <c:v>28079.759999999998</c:v>
                </c:pt>
                <c:pt idx="136">
                  <c:v>27879.55</c:v>
                </c:pt>
                <c:pt idx="137">
                  <c:v>27820.28</c:v>
                </c:pt>
                <c:pt idx="138">
                  <c:v>27831.23</c:v>
                </c:pt>
                <c:pt idx="139">
                  <c:v>27917.77</c:v>
                </c:pt>
                <c:pt idx="140">
                  <c:v>28080.75</c:v>
                </c:pt>
                <c:pt idx="141">
                  <c:v>28156.47</c:v>
                </c:pt>
                <c:pt idx="142">
                  <c:v>28103.16</c:v>
                </c:pt>
                <c:pt idx="143">
                  <c:v>28109.74</c:v>
                </c:pt>
                <c:pt idx="144">
                  <c:v>27501.98</c:v>
                </c:pt>
                <c:pt idx="145">
                  <c:v>27634.63</c:v>
                </c:pt>
                <c:pt idx="146">
                  <c:v>27736.05</c:v>
                </c:pt>
                <c:pt idx="147">
                  <c:v>27839.68</c:v>
                </c:pt>
                <c:pt idx="148">
                  <c:v>27987.05</c:v>
                </c:pt>
                <c:pt idx="149">
                  <c:v>27900.65</c:v>
                </c:pt>
                <c:pt idx="150">
                  <c:v>27867.31</c:v>
                </c:pt>
                <c:pt idx="151">
                  <c:v>27898.34</c:v>
                </c:pt>
                <c:pt idx="152">
                  <c:v>28123.64</c:v>
                </c:pt>
                <c:pt idx="153">
                  <c:v>28191.67</c:v>
                </c:pt>
                <c:pt idx="154">
                  <c:v>28221.75</c:v>
                </c:pt>
                <c:pt idx="155">
                  <c:v>28291.439999999999</c:v>
                </c:pt>
                <c:pt idx="156">
                  <c:v>28278.31</c:v>
                </c:pt>
                <c:pt idx="157">
                  <c:v>28608.639999999999</c:v>
                </c:pt>
                <c:pt idx="158">
                  <c:v>28491.78</c:v>
                </c:pt>
                <c:pt idx="159">
                  <c:v>28572.57</c:v>
                </c:pt>
                <c:pt idx="160">
                  <c:v>28539.46</c:v>
                </c:pt>
                <c:pt idx="161">
                  <c:v>28675.34</c:v>
                </c:pt>
                <c:pt idx="162">
                  <c:v>28654.76</c:v>
                </c:pt>
                <c:pt idx="163">
                  <c:v>28414.639999999999</c:v>
                </c:pt>
                <c:pt idx="164">
                  <c:v>28638.97</c:v>
                </c:pt>
                <c:pt idx="165">
                  <c:v>28553.33</c:v>
                </c:pt>
                <c:pt idx="166">
                  <c:v>28465.5</c:v>
                </c:pt>
                <c:pt idx="167">
                  <c:v>28639.18</c:v>
                </c:pt>
                <c:pt idx="168">
                  <c:v>28556.14</c:v>
                </c:pt>
                <c:pt idx="169">
                  <c:v>28851.97</c:v>
                </c:pt>
                <c:pt idx="170">
                  <c:v>28977.52</c:v>
                </c:pt>
                <c:pt idx="171">
                  <c:v>28869.01</c:v>
                </c:pt>
                <c:pt idx="172">
                  <c:v>28895.5</c:v>
                </c:pt>
                <c:pt idx="173">
                  <c:v>28901.8</c:v>
                </c:pt>
                <c:pt idx="174">
                  <c:v>29131.95</c:v>
                </c:pt>
                <c:pt idx="175">
                  <c:v>29313.31</c:v>
                </c:pt>
                <c:pt idx="176">
                  <c:v>29269.05</c:v>
                </c:pt>
                <c:pt idx="177">
                  <c:v>29263.63</c:v>
                </c:pt>
                <c:pt idx="178">
                  <c:v>29111.02</c:v>
                </c:pt>
                <c:pt idx="179">
                  <c:v>29230.39</c:v>
                </c:pt>
                <c:pt idx="180">
                  <c:v>28542.49</c:v>
                </c:pt>
                <c:pt idx="181">
                  <c:v>28594.28</c:v>
                </c:pt>
                <c:pt idx="182">
                  <c:v>28820.53</c:v>
                </c:pt>
                <c:pt idx="183">
                  <c:v>28640.16</c:v>
                </c:pt>
                <c:pt idx="184">
                  <c:v>28813.040000000001</c:v>
                </c:pt>
                <c:pt idx="185">
                  <c:v>28319.65</c:v>
                </c:pt>
                <c:pt idx="186">
                  <c:v>28696.74</c:v>
                </c:pt>
                <c:pt idx="187">
                  <c:v>29048.73</c:v>
                </c:pt>
                <c:pt idx="188">
                  <c:v>29388.58</c:v>
                </c:pt>
                <c:pt idx="189">
                  <c:v>29286.92</c:v>
                </c:pt>
                <c:pt idx="190">
                  <c:v>28995.66</c:v>
                </c:pt>
                <c:pt idx="191">
                  <c:v>29390.71</c:v>
                </c:pt>
                <c:pt idx="192">
                  <c:v>29406.75</c:v>
                </c:pt>
                <c:pt idx="193">
                  <c:v>29436.03</c:v>
                </c:pt>
                <c:pt idx="194">
                  <c:v>29440.47</c:v>
                </c:pt>
                <c:pt idx="195">
                  <c:v>29282.78</c:v>
                </c:pt>
                <c:pt idx="196">
                  <c:v>29312.7</c:v>
                </c:pt>
                <c:pt idx="197">
                  <c:v>29296.25</c:v>
                </c:pt>
                <c:pt idx="198">
                  <c:v>29146.53</c:v>
                </c:pt>
                <c:pt idx="199">
                  <c:v>28402.93</c:v>
                </c:pt>
                <c:pt idx="200">
                  <c:v>28037.65</c:v>
                </c:pt>
                <c:pt idx="201">
                  <c:v>27159.46</c:v>
                </c:pt>
                <c:pt idx="202">
                  <c:v>26526</c:v>
                </c:pt>
                <c:pt idx="203">
                  <c:v>25270.83</c:v>
                </c:pt>
                <c:pt idx="204">
                  <c:v>25590.51</c:v>
                </c:pt>
                <c:pt idx="205">
                  <c:v>26762.47</c:v>
                </c:pt>
                <c:pt idx="206">
                  <c:v>26383.68</c:v>
                </c:pt>
                <c:pt idx="207">
                  <c:v>26671.919999999998</c:v>
                </c:pt>
                <c:pt idx="208">
                  <c:v>25457.21</c:v>
                </c:pt>
                <c:pt idx="209">
                  <c:v>24992.36</c:v>
                </c:pt>
                <c:pt idx="210">
                  <c:v>24453</c:v>
                </c:pt>
                <c:pt idx="211">
                  <c:v>24604.63</c:v>
                </c:pt>
                <c:pt idx="212">
                  <c:v>22184.71</c:v>
                </c:pt>
                <c:pt idx="213">
                  <c:v>21973.82</c:v>
                </c:pt>
                <c:pt idx="214">
                  <c:v>20917.53</c:v>
                </c:pt>
                <c:pt idx="215">
                  <c:v>20487.05</c:v>
                </c:pt>
                <c:pt idx="216">
                  <c:v>20188.689999999999</c:v>
                </c:pt>
                <c:pt idx="217">
                  <c:v>19830.009999999998</c:v>
                </c:pt>
                <c:pt idx="218">
                  <c:v>20253.150000000001</c:v>
                </c:pt>
                <c:pt idx="219">
                  <c:v>19028.36</c:v>
                </c:pt>
                <c:pt idx="220">
                  <c:v>19722.189999999999</c:v>
                </c:pt>
                <c:pt idx="221">
                  <c:v>21050.34</c:v>
                </c:pt>
                <c:pt idx="222">
                  <c:v>21468.38</c:v>
                </c:pt>
                <c:pt idx="223">
                  <c:v>21898.47</c:v>
                </c:pt>
                <c:pt idx="224">
                  <c:v>21678.22</c:v>
                </c:pt>
                <c:pt idx="225">
                  <c:v>22208.42</c:v>
                </c:pt>
                <c:pt idx="226">
                  <c:v>21227.38</c:v>
                </c:pt>
                <c:pt idx="227">
                  <c:v>20819.46</c:v>
                </c:pt>
                <c:pt idx="228">
                  <c:v>21285.93</c:v>
                </c:pt>
                <c:pt idx="229">
                  <c:v>21693.63</c:v>
                </c:pt>
                <c:pt idx="230">
                  <c:v>23537.439999999999</c:v>
                </c:pt>
                <c:pt idx="231">
                  <c:v>22893.47</c:v>
                </c:pt>
                <c:pt idx="232">
                  <c:v>23690.66</c:v>
                </c:pt>
                <c:pt idx="233">
                  <c:v>23698.93</c:v>
                </c:pt>
                <c:pt idx="234">
                  <c:v>23690.57</c:v>
                </c:pt>
                <c:pt idx="235">
                  <c:v>23600.720000000001</c:v>
                </c:pt>
                <c:pt idx="236">
                  <c:v>23543.66</c:v>
                </c:pt>
                <c:pt idx="237">
                  <c:v>23817.15</c:v>
                </c:pt>
                <c:pt idx="238">
                  <c:v>24095.1</c:v>
                </c:pt>
                <c:pt idx="239">
                  <c:v>23365.25</c:v>
                </c:pt>
                <c:pt idx="240">
                  <c:v>23437.34</c:v>
                </c:pt>
                <c:pt idx="241">
                  <c:v>23543.09</c:v>
                </c:pt>
                <c:pt idx="242">
                  <c:v>23628.240000000002</c:v>
                </c:pt>
                <c:pt idx="243">
                  <c:v>23866.15</c:v>
                </c:pt>
                <c:pt idx="244">
                  <c:v>24357.17</c:v>
                </c:pt>
                <c:pt idx="245">
                  <c:v>24490.37</c:v>
                </c:pt>
                <c:pt idx="246">
                  <c:v>24585.57</c:v>
                </c:pt>
                <c:pt idx="247">
                  <c:v>24120.78</c:v>
                </c:pt>
                <c:pt idx="248">
                  <c:v>23581.55</c:v>
                </c:pt>
                <c:pt idx="249">
                  <c:v>23958.880000000001</c:v>
                </c:pt>
                <c:pt idx="250">
                  <c:v>23978.880000000001</c:v>
                </c:pt>
                <c:pt idx="251">
                  <c:v>23837.21</c:v>
                </c:pt>
                <c:pt idx="252">
                  <c:v>24107.82</c:v>
                </c:pt>
                <c:pt idx="253">
                  <c:v>24256.45</c:v>
                </c:pt>
                <c:pt idx="254">
                  <c:v>24292.84</c:v>
                </c:pt>
                <c:pt idx="255">
                  <c:v>23702.16</c:v>
                </c:pt>
                <c:pt idx="256">
                  <c:v>23049.06</c:v>
                </c:pt>
                <c:pt idx="257">
                  <c:v>23454.83</c:v>
                </c:pt>
                <c:pt idx="258">
                  <c:v>24059.98</c:v>
                </c:pt>
                <c:pt idx="259">
                  <c:v>24577.48</c:v>
                </c:pt>
                <c:pt idx="260">
                  <c:v>24455.94</c:v>
                </c:pt>
                <c:pt idx="261">
                  <c:v>24564.27</c:v>
                </c:pt>
                <c:pt idx="262">
                  <c:v>24461.98</c:v>
                </c:pt>
                <c:pt idx="263">
                  <c:v>24781.84</c:v>
                </c:pt>
                <c:pt idx="264">
                  <c:v>25298.63</c:v>
                </c:pt>
                <c:pt idx="265">
                  <c:v>25697.360000000001</c:v>
                </c:pt>
                <c:pt idx="266">
                  <c:v>25324.15</c:v>
                </c:pt>
                <c:pt idx="267">
                  <c:v>25342.99</c:v>
                </c:pt>
                <c:pt idx="268">
                  <c:v>25582.52</c:v>
                </c:pt>
                <c:pt idx="269">
                  <c:v>25906.880000000001</c:v>
                </c:pt>
                <c:pt idx="270">
                  <c:v>26226.49</c:v>
                </c:pt>
                <c:pt idx="271">
                  <c:v>26836.799999999999</c:v>
                </c:pt>
                <c:pt idx="272">
                  <c:v>27232.93</c:v>
                </c:pt>
                <c:pt idx="273">
                  <c:v>27447.37</c:v>
                </c:pt>
                <c:pt idx="274">
                  <c:v>27251.89</c:v>
                </c:pt>
                <c:pt idx="275">
                  <c:v>26282.51</c:v>
                </c:pt>
                <c:pt idx="276">
                  <c:v>25659.42</c:v>
                </c:pt>
                <c:pt idx="277">
                  <c:v>25270.39</c:v>
                </c:pt>
                <c:pt idx="278">
                  <c:v>26326.68</c:v>
                </c:pt>
                <c:pt idx="279">
                  <c:v>26330.52</c:v>
                </c:pt>
                <c:pt idx="280">
                  <c:v>26016.45</c:v>
                </c:pt>
                <c:pt idx="281">
                  <c:v>26213.1</c:v>
                </c:pt>
                <c:pt idx="282">
                  <c:v>25865.08</c:v>
                </c:pt>
                <c:pt idx="283">
                  <c:v>26159.39</c:v>
                </c:pt>
                <c:pt idx="284">
                  <c:v>25992.959999999999</c:v>
                </c:pt>
                <c:pt idx="285">
                  <c:v>25365.22</c:v>
                </c:pt>
                <c:pt idx="286">
                  <c:v>25641.69</c:v>
                </c:pt>
                <c:pt idx="287">
                  <c:v>25152.45</c:v>
                </c:pt>
                <c:pt idx="288">
                  <c:v>25512.43</c:v>
                </c:pt>
                <c:pt idx="289">
                  <c:v>25879.38</c:v>
                </c:pt>
                <c:pt idx="290">
                  <c:v>25936.45</c:v>
                </c:pt>
                <c:pt idx="291">
                  <c:v>25996.080000000002</c:v>
                </c:pt>
                <c:pt idx="292">
                  <c:v>26172.01</c:v>
                </c:pt>
                <c:pt idx="293">
                  <c:v>25950.06</c:v>
                </c:pt>
                <c:pt idx="294">
                  <c:v>26094.92</c:v>
                </c:pt>
                <c:pt idx="295">
                  <c:v>25690.35</c:v>
                </c:pt>
                <c:pt idx="296">
                  <c:v>26225.07</c:v>
                </c:pt>
                <c:pt idx="297">
                  <c:v>26044.17</c:v>
                </c:pt>
                <c:pt idx="298">
                  <c:v>27009.81</c:v>
                </c:pt>
                <c:pt idx="299">
                  <c:v>26746.57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E88-4421-B37E-0CED807CF395}"/>
            </c:ext>
          </c:extLst>
        </c:ser>
        <c:ser>
          <c:idx val="1"/>
          <c:order val="1"/>
          <c:tx>
            <c:strRef>
              <c:f>'Data '!$D$27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'!$A$28:$A$327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'!$D$28:$D$327</c:f>
              <c:numCache>
                <c:formatCode>General</c:formatCode>
                <c:ptCount val="300"/>
                <c:pt idx="0">
                  <c:v>25884.89</c:v>
                </c:pt>
                <c:pt idx="1">
                  <c:v>26019.32</c:v>
                </c:pt>
                <c:pt idx="2">
                  <c:v>25568.06</c:v>
                </c:pt>
                <c:pt idx="3">
                  <c:v>25688.959999999999</c:v>
                </c:pt>
                <c:pt idx="4">
                  <c:v>25724.89</c:v>
                </c:pt>
                <c:pt idx="5">
                  <c:v>25957.63</c:v>
                </c:pt>
                <c:pt idx="6">
                  <c:v>25948.74</c:v>
                </c:pt>
                <c:pt idx="7">
                  <c:v>25751.71</c:v>
                </c:pt>
                <c:pt idx="8">
                  <c:v>25898.27</c:v>
                </c:pt>
                <c:pt idx="9">
                  <c:v>25878.21</c:v>
                </c:pt>
                <c:pt idx="10">
                  <c:v>25657.99</c:v>
                </c:pt>
                <c:pt idx="11">
                  <c:v>25670.81</c:v>
                </c:pt>
                <c:pt idx="12">
                  <c:v>25717.63</c:v>
                </c:pt>
                <c:pt idx="13">
                  <c:v>25231.46</c:v>
                </c:pt>
                <c:pt idx="14">
                  <c:v>25218.54</c:v>
                </c:pt>
                <c:pt idx="15">
                  <c:v>25046.31</c:v>
                </c:pt>
                <c:pt idx="16">
                  <c:v>24935.21</c:v>
                </c:pt>
                <c:pt idx="17">
                  <c:v>25343.77</c:v>
                </c:pt>
                <c:pt idx="18">
                  <c:v>25544.66</c:v>
                </c:pt>
                <c:pt idx="19">
                  <c:v>25800.3</c:v>
                </c:pt>
                <c:pt idx="20">
                  <c:v>26072.75</c:v>
                </c:pt>
                <c:pt idx="21">
                  <c:v>26210.61</c:v>
                </c:pt>
                <c:pt idx="22">
                  <c:v>26248.67</c:v>
                </c:pt>
                <c:pt idx="23">
                  <c:v>26082.1</c:v>
                </c:pt>
                <c:pt idx="24">
                  <c:v>26146.91</c:v>
                </c:pt>
                <c:pt idx="25">
                  <c:v>26162.28</c:v>
                </c:pt>
                <c:pt idx="26">
                  <c:v>26165.78</c:v>
                </c:pt>
                <c:pt idx="27">
                  <c:v>26527.19</c:v>
                </c:pt>
                <c:pt idx="28">
                  <c:v>26569.75</c:v>
                </c:pt>
                <c:pt idx="29">
                  <c:v>26798.63</c:v>
                </c:pt>
                <c:pt idx="30">
                  <c:v>26907.37</c:v>
                </c:pt>
                <c:pt idx="31">
                  <c:v>26806.52</c:v>
                </c:pt>
                <c:pt idx="32">
                  <c:v>26752.31</c:v>
                </c:pt>
                <c:pt idx="33">
                  <c:v>26660.04</c:v>
                </c:pt>
                <c:pt idx="34">
                  <c:v>26607.24</c:v>
                </c:pt>
                <c:pt idx="35">
                  <c:v>26638.35</c:v>
                </c:pt>
                <c:pt idx="36">
                  <c:v>26890.639999999999</c:v>
                </c:pt>
                <c:pt idx="37">
                  <c:v>26787.56</c:v>
                </c:pt>
                <c:pt idx="38">
                  <c:v>26966</c:v>
                </c:pt>
                <c:pt idx="39">
                  <c:v>26950.81</c:v>
                </c:pt>
                <c:pt idx="40">
                  <c:v>26839.14</c:v>
                </c:pt>
                <c:pt idx="41">
                  <c:v>26807.7</c:v>
                </c:pt>
                <c:pt idx="42">
                  <c:v>26983.45</c:v>
                </c:pt>
                <c:pt idx="43">
                  <c:v>27088.45</c:v>
                </c:pt>
                <c:pt idx="44">
                  <c:v>27333.79</c:v>
                </c:pt>
                <c:pt idx="45">
                  <c:v>27364.69</c:v>
                </c:pt>
                <c:pt idx="46">
                  <c:v>27398.68</c:v>
                </c:pt>
                <c:pt idx="47">
                  <c:v>27343.06</c:v>
                </c:pt>
                <c:pt idx="48">
                  <c:v>27266.81</c:v>
                </c:pt>
                <c:pt idx="49">
                  <c:v>27342.959999999999</c:v>
                </c:pt>
                <c:pt idx="50">
                  <c:v>27227.77</c:v>
                </c:pt>
                <c:pt idx="51">
                  <c:v>27368.81</c:v>
                </c:pt>
                <c:pt idx="52">
                  <c:v>27291.040000000001</c:v>
                </c:pt>
                <c:pt idx="53">
                  <c:v>27298.43</c:v>
                </c:pt>
                <c:pt idx="54">
                  <c:v>27213.7</c:v>
                </c:pt>
                <c:pt idx="55">
                  <c:v>27275.85</c:v>
                </c:pt>
                <c:pt idx="56">
                  <c:v>27224.36</c:v>
                </c:pt>
                <c:pt idx="57">
                  <c:v>27281.65</c:v>
                </c:pt>
                <c:pt idx="58">
                  <c:v>27175.59</c:v>
                </c:pt>
                <c:pt idx="59">
                  <c:v>26570.02</c:v>
                </c:pt>
                <c:pt idx="60">
                  <c:v>26259.23</c:v>
                </c:pt>
                <c:pt idx="61">
                  <c:v>26038.68</c:v>
                </c:pt>
                <c:pt idx="62">
                  <c:v>26073.21</c:v>
                </c:pt>
                <c:pt idx="63">
                  <c:v>26383.61</c:v>
                </c:pt>
                <c:pt idx="64">
                  <c:v>26413.360000000001</c:v>
                </c:pt>
                <c:pt idx="65">
                  <c:v>26178.95</c:v>
                </c:pt>
                <c:pt idx="66">
                  <c:v>26426.97</c:v>
                </c:pt>
                <c:pt idx="67">
                  <c:v>26035.08</c:v>
                </c:pt>
                <c:pt idx="68">
                  <c:v>25639.69</c:v>
                </c:pt>
                <c:pt idx="69">
                  <c:v>25929.65</c:v>
                </c:pt>
                <c:pt idx="70">
                  <c:v>26222.32</c:v>
                </c:pt>
                <c:pt idx="71">
                  <c:v>26160.12</c:v>
                </c:pt>
                <c:pt idx="72">
                  <c:v>26268.32</c:v>
                </c:pt>
                <c:pt idx="73">
                  <c:v>26388.78</c:v>
                </c:pt>
                <c:pt idx="74">
                  <c:v>26320.29</c:v>
                </c:pt>
                <c:pt idx="75">
                  <c:v>25941.25</c:v>
                </c:pt>
                <c:pt idx="76">
                  <c:v>26054.02</c:v>
                </c:pt>
                <c:pt idx="77">
                  <c:v>26041.57</c:v>
                </c:pt>
                <c:pt idx="78">
                  <c:v>26408.84</c:v>
                </c:pt>
                <c:pt idx="79">
                  <c:v>26514.62</c:v>
                </c:pt>
                <c:pt idx="80">
                  <c:v>26198.26</c:v>
                </c:pt>
                <c:pt idx="81">
                  <c:v>26362.35</c:v>
                </c:pt>
                <c:pt idx="82">
                  <c:v>26836.3</c:v>
                </c:pt>
                <c:pt idx="83">
                  <c:v>26860.87</c:v>
                </c:pt>
                <c:pt idx="84">
                  <c:v>26900.83</c:v>
                </c:pt>
                <c:pt idx="85">
                  <c:v>26909.43</c:v>
                </c:pt>
                <c:pt idx="86">
                  <c:v>27137.040000000001</c:v>
                </c:pt>
                <c:pt idx="87">
                  <c:v>27306.73</c:v>
                </c:pt>
                <c:pt idx="88">
                  <c:v>27277.55</c:v>
                </c:pt>
                <c:pt idx="89">
                  <c:v>27172.87</c:v>
                </c:pt>
                <c:pt idx="90">
                  <c:v>27110.799999999999</c:v>
                </c:pt>
                <c:pt idx="91">
                  <c:v>27161.93</c:v>
                </c:pt>
                <c:pt idx="92">
                  <c:v>27272.17</c:v>
                </c:pt>
                <c:pt idx="93">
                  <c:v>27194.75</c:v>
                </c:pt>
                <c:pt idx="94">
                  <c:v>27011.07</c:v>
                </c:pt>
                <c:pt idx="95">
                  <c:v>27079.68</c:v>
                </c:pt>
                <c:pt idx="96">
                  <c:v>27016.560000000001</c:v>
                </c:pt>
                <c:pt idx="97">
                  <c:v>27015.07</c:v>
                </c:pt>
                <c:pt idx="98">
                  <c:v>27012.54</c:v>
                </c:pt>
                <c:pt idx="99">
                  <c:v>26998.86</c:v>
                </c:pt>
                <c:pt idx="100">
                  <c:v>27046.21</c:v>
                </c:pt>
                <c:pt idx="101">
                  <c:v>26438.04</c:v>
                </c:pt>
                <c:pt idx="102">
                  <c:v>26205.200000000001</c:v>
                </c:pt>
                <c:pt idx="103">
                  <c:v>26590.74</c:v>
                </c:pt>
                <c:pt idx="104">
                  <c:v>26655.84</c:v>
                </c:pt>
                <c:pt idx="105">
                  <c:v>26421.81</c:v>
                </c:pt>
                <c:pt idx="106">
                  <c:v>26424.31</c:v>
                </c:pt>
                <c:pt idx="107">
                  <c:v>26603.31</c:v>
                </c:pt>
                <c:pt idx="108">
                  <c:v>27013.97</c:v>
                </c:pt>
                <c:pt idx="109">
                  <c:v>26874.33</c:v>
                </c:pt>
                <c:pt idx="110">
                  <c:v>27120.11</c:v>
                </c:pt>
                <c:pt idx="111">
                  <c:v>27058.34</c:v>
                </c:pt>
                <c:pt idx="112">
                  <c:v>27112.16</c:v>
                </c:pt>
                <c:pt idx="113">
                  <c:v>27018.25</c:v>
                </c:pt>
                <c:pt idx="114">
                  <c:v>26852.67</c:v>
                </c:pt>
                <c:pt idx="115">
                  <c:v>26946.639999999999</c:v>
                </c:pt>
                <c:pt idx="116">
                  <c:v>26896.89</c:v>
                </c:pt>
                <c:pt idx="117">
                  <c:v>26931.78</c:v>
                </c:pt>
                <c:pt idx="118">
                  <c:v>27015.37</c:v>
                </c:pt>
                <c:pt idx="119">
                  <c:v>27167.88</c:v>
                </c:pt>
                <c:pt idx="120">
                  <c:v>27165.94</c:v>
                </c:pt>
                <c:pt idx="121">
                  <c:v>27204.36</c:v>
                </c:pt>
                <c:pt idx="122">
                  <c:v>27188.37</c:v>
                </c:pt>
                <c:pt idx="123">
                  <c:v>27347.43</c:v>
                </c:pt>
                <c:pt idx="124">
                  <c:v>27517.58</c:v>
                </c:pt>
                <c:pt idx="125">
                  <c:v>27558.29</c:v>
                </c:pt>
                <c:pt idx="126">
                  <c:v>27526.05</c:v>
                </c:pt>
                <c:pt idx="127">
                  <c:v>27774.06</c:v>
                </c:pt>
                <c:pt idx="128">
                  <c:v>27694.95</c:v>
                </c:pt>
                <c:pt idx="129">
                  <c:v>27714.39</c:v>
                </c:pt>
                <c:pt idx="130">
                  <c:v>27770.86</c:v>
                </c:pt>
                <c:pt idx="131">
                  <c:v>27806.400000000001</c:v>
                </c:pt>
                <c:pt idx="132">
                  <c:v>27800.71</c:v>
                </c:pt>
                <c:pt idx="133">
                  <c:v>28004.89</c:v>
                </c:pt>
                <c:pt idx="134">
                  <c:v>28040.97</c:v>
                </c:pt>
                <c:pt idx="135">
                  <c:v>28090.21</c:v>
                </c:pt>
                <c:pt idx="136">
                  <c:v>27897.279999999999</c:v>
                </c:pt>
                <c:pt idx="137">
                  <c:v>27828.33</c:v>
                </c:pt>
                <c:pt idx="138">
                  <c:v>27898.46</c:v>
                </c:pt>
                <c:pt idx="139">
                  <c:v>28068.69</c:v>
                </c:pt>
                <c:pt idx="140">
                  <c:v>28146.02</c:v>
                </c:pt>
                <c:pt idx="141">
                  <c:v>28174.97</c:v>
                </c:pt>
                <c:pt idx="142">
                  <c:v>28119.51</c:v>
                </c:pt>
                <c:pt idx="143">
                  <c:v>28109.84</c:v>
                </c:pt>
                <c:pt idx="144">
                  <c:v>27524.74</c:v>
                </c:pt>
                <c:pt idx="145">
                  <c:v>27727.45</c:v>
                </c:pt>
                <c:pt idx="146">
                  <c:v>27745.200000000001</c:v>
                </c:pt>
                <c:pt idx="147">
                  <c:v>28035.85</c:v>
                </c:pt>
                <c:pt idx="148">
                  <c:v>28010.42</c:v>
                </c:pt>
                <c:pt idx="149">
                  <c:v>27949.02</c:v>
                </c:pt>
                <c:pt idx="150">
                  <c:v>27925.5</c:v>
                </c:pt>
                <c:pt idx="151">
                  <c:v>28224.95</c:v>
                </c:pt>
                <c:pt idx="152">
                  <c:v>28290.73</c:v>
                </c:pt>
                <c:pt idx="153">
                  <c:v>28337.49</c:v>
                </c:pt>
                <c:pt idx="154">
                  <c:v>28328.63</c:v>
                </c:pt>
                <c:pt idx="155">
                  <c:v>28323.25</c:v>
                </c:pt>
                <c:pt idx="156">
                  <c:v>28381.48</c:v>
                </c:pt>
                <c:pt idx="157">
                  <c:v>28608.639999999999</c:v>
                </c:pt>
                <c:pt idx="158">
                  <c:v>28582.49</c:v>
                </c:pt>
                <c:pt idx="159">
                  <c:v>28576.799999999999</c:v>
                </c:pt>
                <c:pt idx="160">
                  <c:v>28624.1</c:v>
                </c:pt>
                <c:pt idx="161">
                  <c:v>28701.66</c:v>
                </c:pt>
                <c:pt idx="162">
                  <c:v>28664.69</c:v>
                </c:pt>
                <c:pt idx="163">
                  <c:v>28547.35</c:v>
                </c:pt>
                <c:pt idx="164">
                  <c:v>28872.799999999999</c:v>
                </c:pt>
                <c:pt idx="165">
                  <c:v>28716.31</c:v>
                </c:pt>
                <c:pt idx="166">
                  <c:v>28708.02</c:v>
                </c:pt>
                <c:pt idx="167">
                  <c:v>28685.5</c:v>
                </c:pt>
                <c:pt idx="168">
                  <c:v>28866.18</c:v>
                </c:pt>
                <c:pt idx="169">
                  <c:v>28988.01</c:v>
                </c:pt>
                <c:pt idx="170">
                  <c:v>29009.07</c:v>
                </c:pt>
                <c:pt idx="171">
                  <c:v>28909.91</c:v>
                </c:pt>
                <c:pt idx="172">
                  <c:v>29054.16</c:v>
                </c:pt>
                <c:pt idx="173">
                  <c:v>29127.59</c:v>
                </c:pt>
                <c:pt idx="174">
                  <c:v>29300.32</c:v>
                </c:pt>
                <c:pt idx="175">
                  <c:v>29373.62</c:v>
                </c:pt>
                <c:pt idx="176">
                  <c:v>29341.21</c:v>
                </c:pt>
                <c:pt idx="177">
                  <c:v>29320.2</c:v>
                </c:pt>
                <c:pt idx="178">
                  <c:v>29190.47</c:v>
                </c:pt>
                <c:pt idx="179">
                  <c:v>29288.79</c:v>
                </c:pt>
                <c:pt idx="180">
                  <c:v>28671.79</c:v>
                </c:pt>
                <c:pt idx="181">
                  <c:v>28823.23</c:v>
                </c:pt>
                <c:pt idx="182">
                  <c:v>28944.240000000002</c:v>
                </c:pt>
                <c:pt idx="183">
                  <c:v>28879.71</c:v>
                </c:pt>
                <c:pt idx="184">
                  <c:v>28813.040000000001</c:v>
                </c:pt>
                <c:pt idx="185">
                  <c:v>28630.39</c:v>
                </c:pt>
                <c:pt idx="186">
                  <c:v>28904.880000000001</c:v>
                </c:pt>
                <c:pt idx="187">
                  <c:v>29308.89</c:v>
                </c:pt>
                <c:pt idx="188">
                  <c:v>29408.05</c:v>
                </c:pt>
                <c:pt idx="189">
                  <c:v>29286.92</c:v>
                </c:pt>
                <c:pt idx="190">
                  <c:v>29278.07</c:v>
                </c:pt>
                <c:pt idx="191">
                  <c:v>29415.39</c:v>
                </c:pt>
                <c:pt idx="192">
                  <c:v>29568.57</c:v>
                </c:pt>
                <c:pt idx="193">
                  <c:v>29535.4</c:v>
                </c:pt>
                <c:pt idx="194">
                  <c:v>29463.040000000001</c:v>
                </c:pt>
                <c:pt idx="195">
                  <c:v>29330.16</c:v>
                </c:pt>
                <c:pt idx="196">
                  <c:v>29409.09</c:v>
                </c:pt>
                <c:pt idx="197">
                  <c:v>29368.45</c:v>
                </c:pt>
                <c:pt idx="198">
                  <c:v>29146.53</c:v>
                </c:pt>
                <c:pt idx="199">
                  <c:v>28402.93</c:v>
                </c:pt>
                <c:pt idx="200">
                  <c:v>28134.82</c:v>
                </c:pt>
                <c:pt idx="201">
                  <c:v>27542.78</c:v>
                </c:pt>
                <c:pt idx="202">
                  <c:v>26775.31</c:v>
                </c:pt>
                <c:pt idx="203">
                  <c:v>25494.240000000002</c:v>
                </c:pt>
                <c:pt idx="204">
                  <c:v>26706.17</c:v>
                </c:pt>
                <c:pt idx="205">
                  <c:v>27077.89</c:v>
                </c:pt>
                <c:pt idx="206">
                  <c:v>27095.5</c:v>
                </c:pt>
                <c:pt idx="207">
                  <c:v>26671.919999999998</c:v>
                </c:pt>
                <c:pt idx="208">
                  <c:v>25994.38</c:v>
                </c:pt>
                <c:pt idx="209">
                  <c:v>24992.36</c:v>
                </c:pt>
                <c:pt idx="210">
                  <c:v>25020.99</c:v>
                </c:pt>
                <c:pt idx="211">
                  <c:v>24604.63</c:v>
                </c:pt>
                <c:pt idx="212">
                  <c:v>22828.23</c:v>
                </c:pt>
                <c:pt idx="213">
                  <c:v>23186.3</c:v>
                </c:pt>
                <c:pt idx="214">
                  <c:v>21768.28</c:v>
                </c:pt>
                <c:pt idx="215">
                  <c:v>21379.35</c:v>
                </c:pt>
                <c:pt idx="216">
                  <c:v>20489.330000000002</c:v>
                </c:pt>
                <c:pt idx="217">
                  <c:v>20442.63</c:v>
                </c:pt>
                <c:pt idx="218">
                  <c:v>20531.259999999998</c:v>
                </c:pt>
                <c:pt idx="219">
                  <c:v>19121.009999999998</c:v>
                </c:pt>
                <c:pt idx="220">
                  <c:v>20729.400000000001</c:v>
                </c:pt>
                <c:pt idx="221">
                  <c:v>22019.93</c:v>
                </c:pt>
                <c:pt idx="222">
                  <c:v>22595.06</c:v>
                </c:pt>
                <c:pt idx="223">
                  <c:v>22327.57</c:v>
                </c:pt>
                <c:pt idx="224">
                  <c:v>22378.09</c:v>
                </c:pt>
                <c:pt idx="225">
                  <c:v>22480.37</c:v>
                </c:pt>
                <c:pt idx="226">
                  <c:v>21487.24</c:v>
                </c:pt>
                <c:pt idx="227">
                  <c:v>21477.77</c:v>
                </c:pt>
                <c:pt idx="228">
                  <c:v>21447.81</c:v>
                </c:pt>
                <c:pt idx="229">
                  <c:v>22783.45</c:v>
                </c:pt>
                <c:pt idx="230">
                  <c:v>23617.24</c:v>
                </c:pt>
                <c:pt idx="231">
                  <c:v>23513.4</c:v>
                </c:pt>
                <c:pt idx="232">
                  <c:v>24008.99</c:v>
                </c:pt>
                <c:pt idx="233">
                  <c:v>23698.93</c:v>
                </c:pt>
                <c:pt idx="234">
                  <c:v>24040.58</c:v>
                </c:pt>
                <c:pt idx="235">
                  <c:v>23649.72</c:v>
                </c:pt>
                <c:pt idx="236">
                  <c:v>23598.080000000002</c:v>
                </c:pt>
                <c:pt idx="237">
                  <c:v>24264.21</c:v>
                </c:pt>
                <c:pt idx="238">
                  <c:v>24108.69</c:v>
                </c:pt>
                <c:pt idx="239">
                  <c:v>23365.25</c:v>
                </c:pt>
                <c:pt idx="240">
                  <c:v>23613.1</c:v>
                </c:pt>
                <c:pt idx="241">
                  <c:v>23885.360000000001</c:v>
                </c:pt>
                <c:pt idx="242">
                  <c:v>23826</c:v>
                </c:pt>
                <c:pt idx="243">
                  <c:v>24207.65</c:v>
                </c:pt>
                <c:pt idx="244">
                  <c:v>24512.240000000002</c:v>
                </c:pt>
                <c:pt idx="245">
                  <c:v>24764.77</c:v>
                </c:pt>
                <c:pt idx="246">
                  <c:v>24585.57</c:v>
                </c:pt>
                <c:pt idx="247">
                  <c:v>24120.78</c:v>
                </c:pt>
                <c:pt idx="248">
                  <c:v>23769.56</c:v>
                </c:pt>
                <c:pt idx="249">
                  <c:v>24169.72</c:v>
                </c:pt>
                <c:pt idx="250">
                  <c:v>24054.59</c:v>
                </c:pt>
                <c:pt idx="251">
                  <c:v>24094.62</c:v>
                </c:pt>
                <c:pt idx="252">
                  <c:v>24349.9</c:v>
                </c:pt>
                <c:pt idx="253">
                  <c:v>24366.21</c:v>
                </c:pt>
                <c:pt idx="254">
                  <c:v>24382.09</c:v>
                </c:pt>
                <c:pt idx="255">
                  <c:v>23708.9</c:v>
                </c:pt>
                <c:pt idx="256">
                  <c:v>23630.86</c:v>
                </c:pt>
                <c:pt idx="257">
                  <c:v>23730.080000000002</c:v>
                </c:pt>
                <c:pt idx="258">
                  <c:v>24708.54</c:v>
                </c:pt>
                <c:pt idx="259">
                  <c:v>24599.5</c:v>
                </c:pt>
                <c:pt idx="260">
                  <c:v>24649.48</c:v>
                </c:pt>
                <c:pt idx="261">
                  <c:v>24718.46</c:v>
                </c:pt>
                <c:pt idx="262">
                  <c:v>24481.64</c:v>
                </c:pt>
                <c:pt idx="263">
                  <c:v>25176.42</c:v>
                </c:pt>
                <c:pt idx="264">
                  <c:v>25551.56</c:v>
                </c:pt>
                <c:pt idx="265">
                  <c:v>25758.79</c:v>
                </c:pt>
                <c:pt idx="266">
                  <c:v>25482.799999999999</c:v>
                </c:pt>
                <c:pt idx="267">
                  <c:v>25508.83</c:v>
                </c:pt>
                <c:pt idx="268">
                  <c:v>25743.13</c:v>
                </c:pt>
                <c:pt idx="269">
                  <c:v>26337.75</c:v>
                </c:pt>
                <c:pt idx="270">
                  <c:v>26384.1</c:v>
                </c:pt>
                <c:pt idx="271">
                  <c:v>27338.3</c:v>
                </c:pt>
                <c:pt idx="272">
                  <c:v>27580.21</c:v>
                </c:pt>
                <c:pt idx="273">
                  <c:v>27447.37</c:v>
                </c:pt>
                <c:pt idx="274">
                  <c:v>27355.22</c:v>
                </c:pt>
                <c:pt idx="275">
                  <c:v>26294.080000000002</c:v>
                </c:pt>
                <c:pt idx="276">
                  <c:v>25965.55</c:v>
                </c:pt>
                <c:pt idx="277">
                  <c:v>25891.58</c:v>
                </c:pt>
                <c:pt idx="278">
                  <c:v>26611.03</c:v>
                </c:pt>
                <c:pt idx="279">
                  <c:v>26400.07</c:v>
                </c:pt>
                <c:pt idx="280">
                  <c:v>26154.2</c:v>
                </c:pt>
                <c:pt idx="281">
                  <c:v>26451.439999999999</c:v>
                </c:pt>
                <c:pt idx="282">
                  <c:v>26059.81</c:v>
                </c:pt>
                <c:pt idx="283">
                  <c:v>26314.97</c:v>
                </c:pt>
                <c:pt idx="284">
                  <c:v>25992.959999999999</c:v>
                </c:pt>
                <c:pt idx="285">
                  <c:v>25751.97</c:v>
                </c:pt>
                <c:pt idx="286">
                  <c:v>25641.69</c:v>
                </c:pt>
                <c:pt idx="287">
                  <c:v>25601.15</c:v>
                </c:pt>
                <c:pt idx="288">
                  <c:v>25905.38</c:v>
                </c:pt>
                <c:pt idx="289">
                  <c:v>26019.31</c:v>
                </c:pt>
                <c:pt idx="290">
                  <c:v>26204.41</c:v>
                </c:pt>
                <c:pt idx="291">
                  <c:v>26297.53</c:v>
                </c:pt>
                <c:pt idx="292">
                  <c:v>26174.93</c:v>
                </c:pt>
                <c:pt idx="293">
                  <c:v>26109.49</c:v>
                </c:pt>
                <c:pt idx="294">
                  <c:v>26103.279999999999</c:v>
                </c:pt>
                <c:pt idx="295">
                  <c:v>26101.32</c:v>
                </c:pt>
                <c:pt idx="296">
                  <c:v>26639.09</c:v>
                </c:pt>
                <c:pt idx="297">
                  <c:v>26690.52</c:v>
                </c:pt>
                <c:pt idx="298">
                  <c:v>27071.33</c:v>
                </c:pt>
                <c:pt idx="299">
                  <c:v>26879.16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E88-4421-B37E-0CED807CF395}"/>
            </c:ext>
          </c:extLst>
        </c:ser>
        <c:ser>
          <c:idx val="2"/>
          <c:order val="2"/>
          <c:tx>
            <c:strRef>
              <c:f>'Data '!$E$27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'!$A$28:$A$327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'!$E$28:$E$327</c:f>
              <c:numCache>
                <c:formatCode>General</c:formatCode>
                <c:ptCount val="300"/>
                <c:pt idx="0">
                  <c:v>25517.39</c:v>
                </c:pt>
                <c:pt idx="1">
                  <c:v>25469.86</c:v>
                </c:pt>
                <c:pt idx="2">
                  <c:v>25222.51</c:v>
                </c:pt>
                <c:pt idx="3">
                  <c:v>25384.03</c:v>
                </c:pt>
                <c:pt idx="4">
                  <c:v>25341.94</c:v>
                </c:pt>
                <c:pt idx="5">
                  <c:v>25692.14</c:v>
                </c:pt>
                <c:pt idx="6">
                  <c:v>25657.78</c:v>
                </c:pt>
                <c:pt idx="7">
                  <c:v>25560.55</c:v>
                </c:pt>
                <c:pt idx="8">
                  <c:v>25779.61</c:v>
                </c:pt>
                <c:pt idx="9">
                  <c:v>25755.11</c:v>
                </c:pt>
                <c:pt idx="10">
                  <c:v>25328.09</c:v>
                </c:pt>
                <c:pt idx="11">
                  <c:v>25496.2</c:v>
                </c:pt>
                <c:pt idx="12">
                  <c:v>25346</c:v>
                </c:pt>
                <c:pt idx="13">
                  <c:v>24938.240000000002</c:v>
                </c:pt>
                <c:pt idx="14">
                  <c:v>25066.75</c:v>
                </c:pt>
                <c:pt idx="15">
                  <c:v>24812.87</c:v>
                </c:pt>
                <c:pt idx="16">
                  <c:v>24680.57</c:v>
                </c:pt>
                <c:pt idx="17">
                  <c:v>24962.82</c:v>
                </c:pt>
                <c:pt idx="18">
                  <c:v>25373.58</c:v>
                </c:pt>
                <c:pt idx="19">
                  <c:v>25518.05</c:v>
                </c:pt>
                <c:pt idx="20">
                  <c:v>25768.720000000001</c:v>
                </c:pt>
                <c:pt idx="21">
                  <c:v>26054.31</c:v>
                </c:pt>
                <c:pt idx="22">
                  <c:v>25998.87</c:v>
                </c:pt>
                <c:pt idx="23">
                  <c:v>25958.66</c:v>
                </c:pt>
                <c:pt idx="24">
                  <c:v>25995.71</c:v>
                </c:pt>
                <c:pt idx="25">
                  <c:v>25988.09</c:v>
                </c:pt>
                <c:pt idx="26">
                  <c:v>26049.8</c:v>
                </c:pt>
                <c:pt idx="27">
                  <c:v>26227.759999999998</c:v>
                </c:pt>
                <c:pt idx="28">
                  <c:v>26415.05</c:v>
                </c:pt>
                <c:pt idx="29">
                  <c:v>26539.69</c:v>
                </c:pt>
                <c:pt idx="30">
                  <c:v>26706.400000000001</c:v>
                </c:pt>
                <c:pt idx="31">
                  <c:v>26723.37</c:v>
                </c:pt>
                <c:pt idx="32">
                  <c:v>26527.66</c:v>
                </c:pt>
                <c:pt idx="33">
                  <c:v>26536.33</c:v>
                </c:pt>
                <c:pt idx="34">
                  <c:v>26465.32</c:v>
                </c:pt>
                <c:pt idx="35">
                  <c:v>26522.27</c:v>
                </c:pt>
                <c:pt idx="36">
                  <c:v>26616.21</c:v>
                </c:pt>
                <c:pt idx="37">
                  <c:v>26632.65</c:v>
                </c:pt>
                <c:pt idx="38">
                  <c:v>26831.439999999999</c:v>
                </c:pt>
                <c:pt idx="39">
                  <c:v>26733.33</c:v>
                </c:pt>
                <c:pt idx="40">
                  <c:v>26744.87</c:v>
                </c:pt>
                <c:pt idx="41">
                  <c:v>26665.57</c:v>
                </c:pt>
                <c:pt idx="42">
                  <c:v>26813.11</c:v>
                </c:pt>
                <c:pt idx="43">
                  <c:v>26916.32</c:v>
                </c:pt>
                <c:pt idx="44">
                  <c:v>27135.45</c:v>
                </c:pt>
                <c:pt idx="45">
                  <c:v>27294.17</c:v>
                </c:pt>
                <c:pt idx="46">
                  <c:v>27290.240000000002</c:v>
                </c:pt>
                <c:pt idx="47">
                  <c:v>27218.38</c:v>
                </c:pt>
                <c:pt idx="48">
                  <c:v>27068.79</c:v>
                </c:pt>
                <c:pt idx="49">
                  <c:v>27145.78</c:v>
                </c:pt>
                <c:pt idx="50">
                  <c:v>27088.9</c:v>
                </c:pt>
                <c:pt idx="51">
                  <c:v>27204.58</c:v>
                </c:pt>
                <c:pt idx="52">
                  <c:v>27191.119999999999</c:v>
                </c:pt>
                <c:pt idx="53">
                  <c:v>27062.48</c:v>
                </c:pt>
                <c:pt idx="54">
                  <c:v>27123.25</c:v>
                </c:pt>
                <c:pt idx="55">
                  <c:v>27178.06</c:v>
                </c:pt>
                <c:pt idx="56">
                  <c:v>27069.86</c:v>
                </c:pt>
                <c:pt idx="57">
                  <c:v>26719.599999999999</c:v>
                </c:pt>
                <c:pt idx="58">
                  <c:v>26548.71</c:v>
                </c:pt>
                <c:pt idx="59">
                  <c:v>26249.22</c:v>
                </c:pt>
                <c:pt idx="60">
                  <c:v>25523.38</c:v>
                </c:pt>
                <c:pt idx="61">
                  <c:v>25710.87</c:v>
                </c:pt>
                <c:pt idx="62">
                  <c:v>25440.39</c:v>
                </c:pt>
                <c:pt idx="63">
                  <c:v>26038.23</c:v>
                </c:pt>
                <c:pt idx="64">
                  <c:v>26097.64</c:v>
                </c:pt>
                <c:pt idx="65">
                  <c:v>25824.94</c:v>
                </c:pt>
                <c:pt idx="66">
                  <c:v>25833.25</c:v>
                </c:pt>
                <c:pt idx="67">
                  <c:v>25471.59</c:v>
                </c:pt>
                <c:pt idx="68">
                  <c:v>25339.599999999999</c:v>
                </c:pt>
                <c:pt idx="69">
                  <c:v>25678.17</c:v>
                </c:pt>
                <c:pt idx="70">
                  <c:v>26020.06</c:v>
                </c:pt>
                <c:pt idx="71">
                  <c:v>25952</c:v>
                </c:pt>
                <c:pt idx="72">
                  <c:v>26141.77</c:v>
                </c:pt>
                <c:pt idx="73">
                  <c:v>26099.01</c:v>
                </c:pt>
                <c:pt idx="74">
                  <c:v>25507.18</c:v>
                </c:pt>
                <c:pt idx="75">
                  <c:v>25716.39</c:v>
                </c:pt>
                <c:pt idx="76">
                  <c:v>25721.85</c:v>
                </c:pt>
                <c:pt idx="77">
                  <c:v>25637.43</c:v>
                </c:pt>
                <c:pt idx="78">
                  <c:v>26185.85</c:v>
                </c:pt>
                <c:pt idx="79">
                  <c:v>26295.59</c:v>
                </c:pt>
                <c:pt idx="80">
                  <c:v>25978.22</c:v>
                </c:pt>
                <c:pt idx="81">
                  <c:v>26244.44</c:v>
                </c:pt>
                <c:pt idx="82">
                  <c:v>26603.15</c:v>
                </c:pt>
                <c:pt idx="83">
                  <c:v>26708.39</c:v>
                </c:pt>
                <c:pt idx="84">
                  <c:v>26762.18</c:v>
                </c:pt>
                <c:pt idx="85">
                  <c:v>26717.05</c:v>
                </c:pt>
                <c:pt idx="86">
                  <c:v>26885.48</c:v>
                </c:pt>
                <c:pt idx="87">
                  <c:v>27105.01</c:v>
                </c:pt>
                <c:pt idx="88">
                  <c:v>27193.95</c:v>
                </c:pt>
                <c:pt idx="89">
                  <c:v>27032.560000000001</c:v>
                </c:pt>
                <c:pt idx="90">
                  <c:v>26987.14</c:v>
                </c:pt>
                <c:pt idx="91">
                  <c:v>26899.15</c:v>
                </c:pt>
                <c:pt idx="92">
                  <c:v>27064.21</c:v>
                </c:pt>
                <c:pt idx="93">
                  <c:v>26926.68</c:v>
                </c:pt>
                <c:pt idx="94">
                  <c:v>26831.34</c:v>
                </c:pt>
                <c:pt idx="95">
                  <c:v>26704.959999999999</c:v>
                </c:pt>
                <c:pt idx="96">
                  <c:v>26755.86</c:v>
                </c:pt>
                <c:pt idx="97">
                  <c:v>26803.84</c:v>
                </c:pt>
                <c:pt idx="98">
                  <c:v>26715.82</c:v>
                </c:pt>
                <c:pt idx="99">
                  <c:v>26852.33</c:v>
                </c:pt>
                <c:pt idx="100">
                  <c:v>26562.22</c:v>
                </c:pt>
                <c:pt idx="101">
                  <c:v>25974.12</c:v>
                </c:pt>
                <c:pt idx="102">
                  <c:v>25743.46</c:v>
                </c:pt>
                <c:pt idx="103">
                  <c:v>26271.7</c:v>
                </c:pt>
                <c:pt idx="104">
                  <c:v>26424.54</c:v>
                </c:pt>
                <c:pt idx="105">
                  <c:v>26139.8</c:v>
                </c:pt>
                <c:pt idx="106">
                  <c:v>26249.75</c:v>
                </c:pt>
                <c:pt idx="107">
                  <c:v>26314.51</c:v>
                </c:pt>
                <c:pt idx="108">
                  <c:v>26694.2</c:v>
                </c:pt>
                <c:pt idx="109">
                  <c:v>26749.18</c:v>
                </c:pt>
                <c:pt idx="110">
                  <c:v>26811.200000000001</c:v>
                </c:pt>
                <c:pt idx="111">
                  <c:v>26943.29</c:v>
                </c:pt>
                <c:pt idx="112">
                  <c:v>26970.29</c:v>
                </c:pt>
                <c:pt idx="113">
                  <c:v>26770.13</c:v>
                </c:pt>
                <c:pt idx="114">
                  <c:v>26747.62</c:v>
                </c:pt>
                <c:pt idx="115">
                  <c:v>26788.1</c:v>
                </c:pt>
                <c:pt idx="116">
                  <c:v>26745</c:v>
                </c:pt>
                <c:pt idx="117">
                  <c:v>26714.34</c:v>
                </c:pt>
                <c:pt idx="118">
                  <c:v>26765.68</c:v>
                </c:pt>
                <c:pt idx="119">
                  <c:v>27028.71</c:v>
                </c:pt>
                <c:pt idx="120">
                  <c:v>27039.759999999998</c:v>
                </c:pt>
                <c:pt idx="121">
                  <c:v>27019.63</c:v>
                </c:pt>
                <c:pt idx="122">
                  <c:v>26918.29</c:v>
                </c:pt>
                <c:pt idx="123">
                  <c:v>27142.95</c:v>
                </c:pt>
                <c:pt idx="124">
                  <c:v>27402.06</c:v>
                </c:pt>
                <c:pt idx="125">
                  <c:v>27453.55</c:v>
                </c:pt>
                <c:pt idx="126">
                  <c:v>27407.81</c:v>
                </c:pt>
                <c:pt idx="127">
                  <c:v>27590.16</c:v>
                </c:pt>
                <c:pt idx="128">
                  <c:v>27579.09</c:v>
                </c:pt>
                <c:pt idx="129">
                  <c:v>27517.67</c:v>
                </c:pt>
                <c:pt idx="130">
                  <c:v>27635.32</c:v>
                </c:pt>
                <c:pt idx="131">
                  <c:v>27587.200000000001</c:v>
                </c:pt>
                <c:pt idx="132">
                  <c:v>27676.97</c:v>
                </c:pt>
                <c:pt idx="133">
                  <c:v>27843.54</c:v>
                </c:pt>
                <c:pt idx="134">
                  <c:v>27969.24</c:v>
                </c:pt>
                <c:pt idx="135">
                  <c:v>27894.52</c:v>
                </c:pt>
                <c:pt idx="136">
                  <c:v>27675.279999999999</c:v>
                </c:pt>
                <c:pt idx="137">
                  <c:v>27708.34</c:v>
                </c:pt>
                <c:pt idx="138">
                  <c:v>27773.98</c:v>
                </c:pt>
                <c:pt idx="139">
                  <c:v>27917.77</c:v>
                </c:pt>
                <c:pt idx="140">
                  <c:v>28042.21</c:v>
                </c:pt>
                <c:pt idx="141">
                  <c:v>28075.23</c:v>
                </c:pt>
                <c:pt idx="142">
                  <c:v>28042.53</c:v>
                </c:pt>
                <c:pt idx="143">
                  <c:v>27782.35</c:v>
                </c:pt>
                <c:pt idx="144">
                  <c:v>27325.13</c:v>
                </c:pt>
                <c:pt idx="145">
                  <c:v>27612.080000000002</c:v>
                </c:pt>
                <c:pt idx="146">
                  <c:v>27562.799999999999</c:v>
                </c:pt>
                <c:pt idx="147">
                  <c:v>27839.68</c:v>
                </c:pt>
                <c:pt idx="148">
                  <c:v>27906.14</c:v>
                </c:pt>
                <c:pt idx="149">
                  <c:v>27804</c:v>
                </c:pt>
                <c:pt idx="150">
                  <c:v>27801.8</c:v>
                </c:pt>
                <c:pt idx="151">
                  <c:v>27859.87</c:v>
                </c:pt>
                <c:pt idx="152">
                  <c:v>28028.32</c:v>
                </c:pt>
                <c:pt idx="153">
                  <c:v>28191.67</c:v>
                </c:pt>
                <c:pt idx="154">
                  <c:v>28220.560000000001</c:v>
                </c:pt>
                <c:pt idx="155">
                  <c:v>28239.279999999999</c:v>
                </c:pt>
                <c:pt idx="156">
                  <c:v>28278.240000000002</c:v>
                </c:pt>
                <c:pt idx="157">
                  <c:v>28445.599999999999</c:v>
                </c:pt>
                <c:pt idx="158">
                  <c:v>28491.78</c:v>
                </c:pt>
                <c:pt idx="159">
                  <c:v>28503.21</c:v>
                </c:pt>
                <c:pt idx="160">
                  <c:v>28535.15</c:v>
                </c:pt>
                <c:pt idx="161">
                  <c:v>28608.98</c:v>
                </c:pt>
                <c:pt idx="162">
                  <c:v>28428.98</c:v>
                </c:pt>
                <c:pt idx="163">
                  <c:v>28376.49</c:v>
                </c:pt>
                <c:pt idx="164">
                  <c:v>28627.77</c:v>
                </c:pt>
                <c:pt idx="165">
                  <c:v>28500.36</c:v>
                </c:pt>
                <c:pt idx="166">
                  <c:v>28418.63</c:v>
                </c:pt>
                <c:pt idx="167">
                  <c:v>28565.279999999999</c:v>
                </c:pt>
                <c:pt idx="168">
                  <c:v>28522.51</c:v>
                </c:pt>
                <c:pt idx="169">
                  <c:v>28844.31</c:v>
                </c:pt>
                <c:pt idx="170">
                  <c:v>28789.1</c:v>
                </c:pt>
                <c:pt idx="171">
                  <c:v>28819.43</c:v>
                </c:pt>
                <c:pt idx="172">
                  <c:v>28872.27</c:v>
                </c:pt>
                <c:pt idx="173">
                  <c:v>28897.35</c:v>
                </c:pt>
                <c:pt idx="174">
                  <c:v>29131.95</c:v>
                </c:pt>
                <c:pt idx="175">
                  <c:v>29289.91</c:v>
                </c:pt>
                <c:pt idx="176">
                  <c:v>29146.47</c:v>
                </c:pt>
                <c:pt idx="177">
                  <c:v>29172.26</c:v>
                </c:pt>
                <c:pt idx="178">
                  <c:v>28966.98</c:v>
                </c:pt>
                <c:pt idx="179">
                  <c:v>28843.31</c:v>
                </c:pt>
                <c:pt idx="180">
                  <c:v>28449.22</c:v>
                </c:pt>
                <c:pt idx="181">
                  <c:v>28575.75</c:v>
                </c:pt>
                <c:pt idx="182">
                  <c:v>28728.19</c:v>
                </c:pt>
                <c:pt idx="183">
                  <c:v>28489.759999999998</c:v>
                </c:pt>
                <c:pt idx="184">
                  <c:v>28169.53</c:v>
                </c:pt>
                <c:pt idx="185">
                  <c:v>28319.65</c:v>
                </c:pt>
                <c:pt idx="186">
                  <c:v>28696.74</c:v>
                </c:pt>
                <c:pt idx="187">
                  <c:v>29000.85</c:v>
                </c:pt>
                <c:pt idx="188">
                  <c:v>29246.93</c:v>
                </c:pt>
                <c:pt idx="189">
                  <c:v>29056.98</c:v>
                </c:pt>
                <c:pt idx="190">
                  <c:v>28995.66</c:v>
                </c:pt>
                <c:pt idx="191">
                  <c:v>29210.47</c:v>
                </c:pt>
                <c:pt idx="192">
                  <c:v>29406.75</c:v>
                </c:pt>
                <c:pt idx="193">
                  <c:v>29348.51</c:v>
                </c:pt>
                <c:pt idx="194">
                  <c:v>29283.18</c:v>
                </c:pt>
                <c:pt idx="195">
                  <c:v>29116.81</c:v>
                </c:pt>
                <c:pt idx="196">
                  <c:v>29274.38</c:v>
                </c:pt>
                <c:pt idx="197">
                  <c:v>28959.65</c:v>
                </c:pt>
                <c:pt idx="198">
                  <c:v>28892.7</c:v>
                </c:pt>
                <c:pt idx="199">
                  <c:v>27912.44</c:v>
                </c:pt>
                <c:pt idx="200">
                  <c:v>26997.62</c:v>
                </c:pt>
                <c:pt idx="201">
                  <c:v>26890.97</c:v>
                </c:pt>
                <c:pt idx="202">
                  <c:v>25752.82</c:v>
                </c:pt>
                <c:pt idx="203">
                  <c:v>24681.01</c:v>
                </c:pt>
                <c:pt idx="204">
                  <c:v>25396.9</c:v>
                </c:pt>
                <c:pt idx="205">
                  <c:v>25706.97</c:v>
                </c:pt>
                <c:pt idx="206">
                  <c:v>26286.31</c:v>
                </c:pt>
                <c:pt idx="207">
                  <c:v>25943.33</c:v>
                </c:pt>
                <c:pt idx="208">
                  <c:v>25229.19</c:v>
                </c:pt>
                <c:pt idx="209">
                  <c:v>23706.07</c:v>
                </c:pt>
                <c:pt idx="210">
                  <c:v>23690.34</c:v>
                </c:pt>
                <c:pt idx="211">
                  <c:v>23328.32</c:v>
                </c:pt>
                <c:pt idx="212">
                  <c:v>21176.44</c:v>
                </c:pt>
                <c:pt idx="213">
                  <c:v>21285.37</c:v>
                </c:pt>
                <c:pt idx="214">
                  <c:v>20118.16</c:v>
                </c:pt>
                <c:pt idx="215">
                  <c:v>19882.259999999998</c:v>
                </c:pt>
                <c:pt idx="216">
                  <c:v>18917.46</c:v>
                </c:pt>
                <c:pt idx="217">
                  <c:v>19186.82</c:v>
                </c:pt>
                <c:pt idx="218">
                  <c:v>19094.27</c:v>
                </c:pt>
                <c:pt idx="219">
                  <c:v>18213.650000000001</c:v>
                </c:pt>
                <c:pt idx="220">
                  <c:v>19649.25</c:v>
                </c:pt>
                <c:pt idx="221">
                  <c:v>20538.34</c:v>
                </c:pt>
                <c:pt idx="222">
                  <c:v>21427.1</c:v>
                </c:pt>
                <c:pt idx="223">
                  <c:v>21469.27</c:v>
                </c:pt>
                <c:pt idx="224">
                  <c:v>21522.080000000002</c:v>
                </c:pt>
                <c:pt idx="225">
                  <c:v>21858.69</c:v>
                </c:pt>
                <c:pt idx="226">
                  <c:v>20784.43</c:v>
                </c:pt>
                <c:pt idx="227">
                  <c:v>20735.02</c:v>
                </c:pt>
                <c:pt idx="228">
                  <c:v>20863.09</c:v>
                </c:pt>
                <c:pt idx="229">
                  <c:v>21693.63</c:v>
                </c:pt>
                <c:pt idx="230">
                  <c:v>22634.45</c:v>
                </c:pt>
                <c:pt idx="231">
                  <c:v>22682.99</c:v>
                </c:pt>
                <c:pt idx="232">
                  <c:v>23504.09</c:v>
                </c:pt>
                <c:pt idx="233">
                  <c:v>23095.35</c:v>
                </c:pt>
                <c:pt idx="234">
                  <c:v>23683.439999999999</c:v>
                </c:pt>
                <c:pt idx="235">
                  <c:v>23233.32</c:v>
                </c:pt>
                <c:pt idx="236">
                  <c:v>23211.38</c:v>
                </c:pt>
                <c:pt idx="237">
                  <c:v>23817.15</c:v>
                </c:pt>
                <c:pt idx="238">
                  <c:v>23627.19</c:v>
                </c:pt>
                <c:pt idx="239">
                  <c:v>22941.88</c:v>
                </c:pt>
                <c:pt idx="240">
                  <c:v>23339.599999999999</c:v>
                </c:pt>
                <c:pt idx="241">
                  <c:v>23487.86</c:v>
                </c:pt>
                <c:pt idx="242">
                  <c:v>23417.68</c:v>
                </c:pt>
                <c:pt idx="243">
                  <c:v>23840.61</c:v>
                </c:pt>
                <c:pt idx="244">
                  <c:v>24031.200000000001</c:v>
                </c:pt>
                <c:pt idx="245">
                  <c:v>24453.99</c:v>
                </c:pt>
                <c:pt idx="246">
                  <c:v>24186.9</c:v>
                </c:pt>
                <c:pt idx="247">
                  <c:v>23645.3</c:v>
                </c:pt>
                <c:pt idx="248">
                  <c:v>23361.16</c:v>
                </c:pt>
                <c:pt idx="249">
                  <c:v>23868.91</c:v>
                </c:pt>
                <c:pt idx="250">
                  <c:v>23661.14</c:v>
                </c:pt>
                <c:pt idx="251">
                  <c:v>23834.39</c:v>
                </c:pt>
                <c:pt idx="252">
                  <c:v>24107.05</c:v>
                </c:pt>
                <c:pt idx="253">
                  <c:v>24070.22</c:v>
                </c:pt>
                <c:pt idx="254">
                  <c:v>23761.58</c:v>
                </c:pt>
                <c:pt idx="255">
                  <c:v>23067.64</c:v>
                </c:pt>
                <c:pt idx="256">
                  <c:v>22789.62</c:v>
                </c:pt>
                <c:pt idx="257">
                  <c:v>23354.15</c:v>
                </c:pt>
                <c:pt idx="258">
                  <c:v>24059.98</c:v>
                </c:pt>
                <c:pt idx="259">
                  <c:v>24203.97</c:v>
                </c:pt>
                <c:pt idx="260">
                  <c:v>24455.94</c:v>
                </c:pt>
                <c:pt idx="261">
                  <c:v>24370.880000000001</c:v>
                </c:pt>
                <c:pt idx="262">
                  <c:v>24294.07</c:v>
                </c:pt>
                <c:pt idx="263">
                  <c:v>24781.84</c:v>
                </c:pt>
                <c:pt idx="264">
                  <c:v>25009.87</c:v>
                </c:pt>
                <c:pt idx="265">
                  <c:v>25358.73</c:v>
                </c:pt>
                <c:pt idx="266">
                  <c:v>25031.67</c:v>
                </c:pt>
                <c:pt idx="267">
                  <c:v>25220.66</c:v>
                </c:pt>
                <c:pt idx="268">
                  <c:v>25523.74</c:v>
                </c:pt>
                <c:pt idx="269">
                  <c:v>25906.880000000001</c:v>
                </c:pt>
                <c:pt idx="270">
                  <c:v>26082.31</c:v>
                </c:pt>
                <c:pt idx="271">
                  <c:v>26836.799999999999</c:v>
                </c:pt>
                <c:pt idx="272">
                  <c:v>27232.48</c:v>
                </c:pt>
                <c:pt idx="273">
                  <c:v>27151.06</c:v>
                </c:pt>
                <c:pt idx="274">
                  <c:v>26938.05</c:v>
                </c:pt>
                <c:pt idx="275">
                  <c:v>25082.720000000001</c:v>
                </c:pt>
                <c:pt idx="276">
                  <c:v>25078.41</c:v>
                </c:pt>
                <c:pt idx="277">
                  <c:v>24843.18</c:v>
                </c:pt>
                <c:pt idx="278">
                  <c:v>25838.560000000001</c:v>
                </c:pt>
                <c:pt idx="279">
                  <c:v>26068.41</c:v>
                </c:pt>
                <c:pt idx="280">
                  <c:v>25848.53</c:v>
                </c:pt>
                <c:pt idx="281">
                  <c:v>25759.66</c:v>
                </c:pt>
                <c:pt idx="282">
                  <c:v>25667.68</c:v>
                </c:pt>
                <c:pt idx="283">
                  <c:v>26105.97</c:v>
                </c:pt>
                <c:pt idx="284">
                  <c:v>25296.73</c:v>
                </c:pt>
                <c:pt idx="285">
                  <c:v>25209.79</c:v>
                </c:pt>
                <c:pt idx="286">
                  <c:v>24971.03</c:v>
                </c:pt>
                <c:pt idx="287">
                  <c:v>25096.16</c:v>
                </c:pt>
                <c:pt idx="288">
                  <c:v>25475.14</c:v>
                </c:pt>
                <c:pt idx="289">
                  <c:v>25713.61</c:v>
                </c:pt>
                <c:pt idx="290">
                  <c:v>25778.12</c:v>
                </c:pt>
                <c:pt idx="291">
                  <c:v>25996.080000000002</c:v>
                </c:pt>
                <c:pt idx="292">
                  <c:v>25866.58</c:v>
                </c:pt>
                <c:pt idx="293">
                  <c:v>25816.25</c:v>
                </c:pt>
                <c:pt idx="294">
                  <c:v>25526.33</c:v>
                </c:pt>
                <c:pt idx="295">
                  <c:v>25637.5</c:v>
                </c:pt>
                <c:pt idx="296">
                  <c:v>26044.23</c:v>
                </c:pt>
                <c:pt idx="297">
                  <c:v>25994.98</c:v>
                </c:pt>
                <c:pt idx="298">
                  <c:v>26692.48</c:v>
                </c:pt>
                <c:pt idx="299">
                  <c:v>26590.01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E88-4421-B37E-0CED807CF395}"/>
            </c:ext>
          </c:extLst>
        </c:ser>
        <c:ser>
          <c:idx val="3"/>
          <c:order val="3"/>
          <c:tx>
            <c:strRef>
              <c:f>'Data '!$F$27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'!$A$28:$A$327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'!$F$28:$F$327</c:f>
              <c:numCache>
                <c:formatCode>General</c:formatCode>
                <c:ptCount val="300"/>
                <c:pt idx="0">
                  <c:v>25828.36</c:v>
                </c:pt>
                <c:pt idx="1">
                  <c:v>25942.37</c:v>
                </c:pt>
                <c:pt idx="2">
                  <c:v>25324.99</c:v>
                </c:pt>
                <c:pt idx="3">
                  <c:v>25532.05</c:v>
                </c:pt>
                <c:pt idx="4">
                  <c:v>25648.02</c:v>
                </c:pt>
                <c:pt idx="5">
                  <c:v>25862.68</c:v>
                </c:pt>
                <c:pt idx="6">
                  <c:v>25764</c:v>
                </c:pt>
                <c:pt idx="7">
                  <c:v>25679.9</c:v>
                </c:pt>
                <c:pt idx="8">
                  <c:v>25877.33</c:v>
                </c:pt>
                <c:pt idx="9">
                  <c:v>25776.61</c:v>
                </c:pt>
                <c:pt idx="10">
                  <c:v>25490.47</c:v>
                </c:pt>
                <c:pt idx="11">
                  <c:v>25585.69</c:v>
                </c:pt>
                <c:pt idx="12">
                  <c:v>25347.77</c:v>
                </c:pt>
                <c:pt idx="13">
                  <c:v>25126.41</c:v>
                </c:pt>
                <c:pt idx="14">
                  <c:v>25169.88</c:v>
                </c:pt>
                <c:pt idx="15">
                  <c:v>24815.040000000001</c:v>
                </c:pt>
                <c:pt idx="16">
                  <c:v>24819.78</c:v>
                </c:pt>
                <c:pt idx="17">
                  <c:v>25332.18</c:v>
                </c:pt>
                <c:pt idx="18">
                  <c:v>25539.57</c:v>
                </c:pt>
                <c:pt idx="19">
                  <c:v>25720.66</c:v>
                </c:pt>
                <c:pt idx="20">
                  <c:v>25983.94</c:v>
                </c:pt>
                <c:pt idx="21">
                  <c:v>26062.68</c:v>
                </c:pt>
                <c:pt idx="22">
                  <c:v>26048.51</c:v>
                </c:pt>
                <c:pt idx="23">
                  <c:v>26004.83</c:v>
                </c:pt>
                <c:pt idx="24">
                  <c:v>26106.77</c:v>
                </c:pt>
                <c:pt idx="25">
                  <c:v>26089.61</c:v>
                </c:pt>
                <c:pt idx="26">
                  <c:v>26112.53</c:v>
                </c:pt>
                <c:pt idx="27">
                  <c:v>26465.54</c:v>
                </c:pt>
                <c:pt idx="28">
                  <c:v>26504</c:v>
                </c:pt>
                <c:pt idx="29">
                  <c:v>26753.17</c:v>
                </c:pt>
                <c:pt idx="30">
                  <c:v>26719.13</c:v>
                </c:pt>
                <c:pt idx="31">
                  <c:v>26727.54</c:v>
                </c:pt>
                <c:pt idx="32">
                  <c:v>26548.22</c:v>
                </c:pt>
                <c:pt idx="33">
                  <c:v>26536.82</c:v>
                </c:pt>
                <c:pt idx="34">
                  <c:v>26526.58</c:v>
                </c:pt>
                <c:pt idx="35">
                  <c:v>26599.96</c:v>
                </c:pt>
                <c:pt idx="36">
                  <c:v>26717.43</c:v>
                </c:pt>
                <c:pt idx="37">
                  <c:v>26786.68</c:v>
                </c:pt>
                <c:pt idx="38">
                  <c:v>26966</c:v>
                </c:pt>
                <c:pt idx="39">
                  <c:v>26922.12</c:v>
                </c:pt>
                <c:pt idx="40">
                  <c:v>26806.14</c:v>
                </c:pt>
                <c:pt idx="41">
                  <c:v>26783.49</c:v>
                </c:pt>
                <c:pt idx="42">
                  <c:v>26860.2</c:v>
                </c:pt>
                <c:pt idx="43">
                  <c:v>27088.080000000002</c:v>
                </c:pt>
                <c:pt idx="44">
                  <c:v>27332.03</c:v>
                </c:pt>
                <c:pt idx="45">
                  <c:v>27359.16</c:v>
                </c:pt>
                <c:pt idx="46">
                  <c:v>27335.63</c:v>
                </c:pt>
                <c:pt idx="47">
                  <c:v>27219.85</c:v>
                </c:pt>
                <c:pt idx="48">
                  <c:v>27222.97</c:v>
                </c:pt>
                <c:pt idx="49">
                  <c:v>27154.2</c:v>
                </c:pt>
                <c:pt idx="50">
                  <c:v>27171.9</c:v>
                </c:pt>
                <c:pt idx="51">
                  <c:v>27349.19</c:v>
                </c:pt>
                <c:pt idx="52">
                  <c:v>27269.97</c:v>
                </c:pt>
                <c:pt idx="53">
                  <c:v>27140.98</c:v>
                </c:pt>
                <c:pt idx="54">
                  <c:v>27192.45</c:v>
                </c:pt>
                <c:pt idx="55">
                  <c:v>27221.35</c:v>
                </c:pt>
                <c:pt idx="56">
                  <c:v>27198.02</c:v>
                </c:pt>
                <c:pt idx="57">
                  <c:v>26864.27</c:v>
                </c:pt>
                <c:pt idx="58">
                  <c:v>26583.42</c:v>
                </c:pt>
                <c:pt idx="59">
                  <c:v>26485.01</c:v>
                </c:pt>
                <c:pt idx="60">
                  <c:v>25717.74</c:v>
                </c:pt>
                <c:pt idx="61">
                  <c:v>26029.52</c:v>
                </c:pt>
                <c:pt idx="62">
                  <c:v>26007.07</c:v>
                </c:pt>
                <c:pt idx="63">
                  <c:v>26378.19</c:v>
                </c:pt>
                <c:pt idx="64">
                  <c:v>26287.439999999999</c:v>
                </c:pt>
                <c:pt idx="65">
                  <c:v>25897.71</c:v>
                </c:pt>
                <c:pt idx="66">
                  <c:v>26279.91</c:v>
                </c:pt>
                <c:pt idx="67">
                  <c:v>25479.42</c:v>
                </c:pt>
                <c:pt idx="68">
                  <c:v>25579.39</c:v>
                </c:pt>
                <c:pt idx="69">
                  <c:v>25886.01</c:v>
                </c:pt>
                <c:pt idx="70">
                  <c:v>26135.79</c:v>
                </c:pt>
                <c:pt idx="71">
                  <c:v>25962.44</c:v>
                </c:pt>
                <c:pt idx="72">
                  <c:v>26202.73</c:v>
                </c:pt>
                <c:pt idx="73">
                  <c:v>26252.240000000002</c:v>
                </c:pt>
                <c:pt idx="74">
                  <c:v>25628.9</c:v>
                </c:pt>
                <c:pt idx="75">
                  <c:v>25898.83</c:v>
                </c:pt>
                <c:pt idx="76">
                  <c:v>25777.9</c:v>
                </c:pt>
                <c:pt idx="77">
                  <c:v>26036.1</c:v>
                </c:pt>
                <c:pt idx="78">
                  <c:v>26362.25</c:v>
                </c:pt>
                <c:pt idx="79">
                  <c:v>26403.279999999999</c:v>
                </c:pt>
                <c:pt idx="80">
                  <c:v>26118.02</c:v>
                </c:pt>
                <c:pt idx="81">
                  <c:v>26355.47</c:v>
                </c:pt>
                <c:pt idx="82">
                  <c:v>26728.15</c:v>
                </c:pt>
                <c:pt idx="83">
                  <c:v>26797.46</c:v>
                </c:pt>
                <c:pt idx="84">
                  <c:v>26835.51</c:v>
                </c:pt>
                <c:pt idx="85">
                  <c:v>26909.43</c:v>
                </c:pt>
                <c:pt idx="86">
                  <c:v>27137.040000000001</c:v>
                </c:pt>
                <c:pt idx="87">
                  <c:v>27182.45</c:v>
                </c:pt>
                <c:pt idx="88">
                  <c:v>27219.52</c:v>
                </c:pt>
                <c:pt idx="89">
                  <c:v>27076.82</c:v>
                </c:pt>
                <c:pt idx="90">
                  <c:v>27110.799999999999</c:v>
                </c:pt>
                <c:pt idx="91">
                  <c:v>27147.08</c:v>
                </c:pt>
                <c:pt idx="92">
                  <c:v>27094.79</c:v>
                </c:pt>
                <c:pt idx="93">
                  <c:v>26935.07</c:v>
                </c:pt>
                <c:pt idx="94">
                  <c:v>26949.99</c:v>
                </c:pt>
                <c:pt idx="95">
                  <c:v>26807.77</c:v>
                </c:pt>
                <c:pt idx="96">
                  <c:v>26970.71</c:v>
                </c:pt>
                <c:pt idx="97">
                  <c:v>26891.119999999999</c:v>
                </c:pt>
                <c:pt idx="98">
                  <c:v>26820.25</c:v>
                </c:pt>
                <c:pt idx="99">
                  <c:v>26916.83</c:v>
                </c:pt>
                <c:pt idx="100">
                  <c:v>26573.040000000001</c:v>
                </c:pt>
                <c:pt idx="101">
                  <c:v>26078.62</c:v>
                </c:pt>
                <c:pt idx="102">
                  <c:v>26201.040000000001</c:v>
                </c:pt>
                <c:pt idx="103">
                  <c:v>26573.72</c:v>
                </c:pt>
                <c:pt idx="104">
                  <c:v>26478.02</c:v>
                </c:pt>
                <c:pt idx="105">
                  <c:v>26164.04</c:v>
                </c:pt>
                <c:pt idx="106">
                  <c:v>26346.01</c:v>
                </c:pt>
                <c:pt idx="107">
                  <c:v>26496.67</c:v>
                </c:pt>
                <c:pt idx="108">
                  <c:v>26816.59</c:v>
                </c:pt>
                <c:pt idx="109">
                  <c:v>26787.360000000001</c:v>
                </c:pt>
                <c:pt idx="110">
                  <c:v>27024.799999999999</c:v>
                </c:pt>
                <c:pt idx="111">
                  <c:v>27001.98</c:v>
                </c:pt>
                <c:pt idx="112">
                  <c:v>27025.88</c:v>
                </c:pt>
                <c:pt idx="113">
                  <c:v>26770.2</c:v>
                </c:pt>
                <c:pt idx="114">
                  <c:v>26827.64</c:v>
                </c:pt>
                <c:pt idx="115">
                  <c:v>26788.1</c:v>
                </c:pt>
                <c:pt idx="116">
                  <c:v>26833.95</c:v>
                </c:pt>
                <c:pt idx="117">
                  <c:v>26805.53</c:v>
                </c:pt>
                <c:pt idx="118">
                  <c:v>26958.06</c:v>
                </c:pt>
                <c:pt idx="119">
                  <c:v>27090.720000000001</c:v>
                </c:pt>
                <c:pt idx="120">
                  <c:v>27071.42</c:v>
                </c:pt>
                <c:pt idx="121">
                  <c:v>27186.69</c:v>
                </c:pt>
                <c:pt idx="122">
                  <c:v>27046.23</c:v>
                </c:pt>
                <c:pt idx="123">
                  <c:v>27347.360000000001</c:v>
                </c:pt>
                <c:pt idx="124">
                  <c:v>27462.11</c:v>
                </c:pt>
                <c:pt idx="125">
                  <c:v>27492.63</c:v>
                </c:pt>
                <c:pt idx="126">
                  <c:v>27492.560000000001</c:v>
                </c:pt>
                <c:pt idx="127">
                  <c:v>27674.799999999999</c:v>
                </c:pt>
                <c:pt idx="128">
                  <c:v>27681.24</c:v>
                </c:pt>
                <c:pt idx="129">
                  <c:v>27691.49</c:v>
                </c:pt>
                <c:pt idx="130">
                  <c:v>27691.49</c:v>
                </c:pt>
                <c:pt idx="131">
                  <c:v>27783.59</c:v>
                </c:pt>
                <c:pt idx="132">
                  <c:v>27781.96</c:v>
                </c:pt>
                <c:pt idx="133">
                  <c:v>28004.89</c:v>
                </c:pt>
                <c:pt idx="134">
                  <c:v>28036.22</c:v>
                </c:pt>
                <c:pt idx="135">
                  <c:v>27934.02</c:v>
                </c:pt>
                <c:pt idx="136">
                  <c:v>27821.09</c:v>
                </c:pt>
                <c:pt idx="137">
                  <c:v>27766.29</c:v>
                </c:pt>
                <c:pt idx="138">
                  <c:v>27875.62</c:v>
                </c:pt>
                <c:pt idx="139">
                  <c:v>28066.47</c:v>
                </c:pt>
                <c:pt idx="140">
                  <c:v>28121.68</c:v>
                </c:pt>
                <c:pt idx="141">
                  <c:v>28164</c:v>
                </c:pt>
                <c:pt idx="142">
                  <c:v>28051.41</c:v>
                </c:pt>
                <c:pt idx="143">
                  <c:v>27783.040000000001</c:v>
                </c:pt>
                <c:pt idx="144">
                  <c:v>27502.81</c:v>
                </c:pt>
                <c:pt idx="145">
                  <c:v>27649.78</c:v>
                </c:pt>
                <c:pt idx="146">
                  <c:v>27677.79</c:v>
                </c:pt>
                <c:pt idx="147">
                  <c:v>28015.06</c:v>
                </c:pt>
                <c:pt idx="148">
                  <c:v>27909.599999999999</c:v>
                </c:pt>
                <c:pt idx="149">
                  <c:v>27881.72</c:v>
                </c:pt>
                <c:pt idx="150">
                  <c:v>27911.3</c:v>
                </c:pt>
                <c:pt idx="151">
                  <c:v>28132.05</c:v>
                </c:pt>
                <c:pt idx="152">
                  <c:v>28135.38</c:v>
                </c:pt>
                <c:pt idx="153">
                  <c:v>28235.89</c:v>
                </c:pt>
                <c:pt idx="154">
                  <c:v>28267.16</c:v>
                </c:pt>
                <c:pt idx="155">
                  <c:v>28239.279999999999</c:v>
                </c:pt>
                <c:pt idx="156">
                  <c:v>28376.959999999999</c:v>
                </c:pt>
                <c:pt idx="157">
                  <c:v>28455.09</c:v>
                </c:pt>
                <c:pt idx="158">
                  <c:v>28551.53</c:v>
                </c:pt>
                <c:pt idx="159">
                  <c:v>28515.45</c:v>
                </c:pt>
                <c:pt idx="160">
                  <c:v>28621.39</c:v>
                </c:pt>
                <c:pt idx="161">
                  <c:v>28645.26</c:v>
                </c:pt>
                <c:pt idx="162">
                  <c:v>28462.14</c:v>
                </c:pt>
                <c:pt idx="163">
                  <c:v>28538.44</c:v>
                </c:pt>
                <c:pt idx="164">
                  <c:v>28868.799999999999</c:v>
                </c:pt>
                <c:pt idx="165">
                  <c:v>28634.880000000001</c:v>
                </c:pt>
                <c:pt idx="166">
                  <c:v>28703.38</c:v>
                </c:pt>
                <c:pt idx="167">
                  <c:v>28583.68</c:v>
                </c:pt>
                <c:pt idx="168">
                  <c:v>28745.09</c:v>
                </c:pt>
                <c:pt idx="169">
                  <c:v>28956.9</c:v>
                </c:pt>
                <c:pt idx="170">
                  <c:v>28823.77</c:v>
                </c:pt>
                <c:pt idx="171">
                  <c:v>28907.05</c:v>
                </c:pt>
                <c:pt idx="172">
                  <c:v>28939.67</c:v>
                </c:pt>
                <c:pt idx="173">
                  <c:v>29030.22</c:v>
                </c:pt>
                <c:pt idx="174">
                  <c:v>29297.64</c:v>
                </c:pt>
                <c:pt idx="175">
                  <c:v>29348.1</c:v>
                </c:pt>
                <c:pt idx="176">
                  <c:v>29196.04</c:v>
                </c:pt>
                <c:pt idx="177">
                  <c:v>29186.27</c:v>
                </c:pt>
                <c:pt idx="178">
                  <c:v>29160.09</c:v>
                </c:pt>
                <c:pt idx="179">
                  <c:v>28989.73</c:v>
                </c:pt>
                <c:pt idx="180">
                  <c:v>28535.8</c:v>
                </c:pt>
                <c:pt idx="181">
                  <c:v>28722.85</c:v>
                </c:pt>
                <c:pt idx="182">
                  <c:v>28734.45</c:v>
                </c:pt>
                <c:pt idx="183">
                  <c:v>28859.439999999999</c:v>
                </c:pt>
                <c:pt idx="184">
                  <c:v>28256.03</c:v>
                </c:pt>
                <c:pt idx="185">
                  <c:v>28399.81</c:v>
                </c:pt>
                <c:pt idx="186">
                  <c:v>28807.63</c:v>
                </c:pt>
                <c:pt idx="187">
                  <c:v>29290.85</c:v>
                </c:pt>
                <c:pt idx="188">
                  <c:v>29379.77</c:v>
                </c:pt>
                <c:pt idx="189">
                  <c:v>29102.51</c:v>
                </c:pt>
                <c:pt idx="190">
                  <c:v>29276.82</c:v>
                </c:pt>
                <c:pt idx="191">
                  <c:v>29276.34</c:v>
                </c:pt>
                <c:pt idx="192">
                  <c:v>29551.42</c:v>
                </c:pt>
                <c:pt idx="193">
                  <c:v>29423.31</c:v>
                </c:pt>
                <c:pt idx="194">
                  <c:v>29398.080000000002</c:v>
                </c:pt>
                <c:pt idx="195">
                  <c:v>29232.19</c:v>
                </c:pt>
                <c:pt idx="196">
                  <c:v>29348.03</c:v>
                </c:pt>
                <c:pt idx="197">
                  <c:v>29219.98</c:v>
                </c:pt>
                <c:pt idx="198">
                  <c:v>28992.41</c:v>
                </c:pt>
                <c:pt idx="199">
                  <c:v>27960.799999999999</c:v>
                </c:pt>
                <c:pt idx="200">
                  <c:v>27081.360000000001</c:v>
                </c:pt>
                <c:pt idx="201">
                  <c:v>26957.59</c:v>
                </c:pt>
                <c:pt idx="202">
                  <c:v>25766.639999999999</c:v>
                </c:pt>
                <c:pt idx="203">
                  <c:v>25409.360000000001</c:v>
                </c:pt>
                <c:pt idx="204">
                  <c:v>26703.32</c:v>
                </c:pt>
                <c:pt idx="205">
                  <c:v>25917.41</c:v>
                </c:pt>
                <c:pt idx="206">
                  <c:v>27090.86</c:v>
                </c:pt>
                <c:pt idx="207">
                  <c:v>26121.279999999999</c:v>
                </c:pt>
                <c:pt idx="208">
                  <c:v>25864.78</c:v>
                </c:pt>
                <c:pt idx="209">
                  <c:v>23851.02</c:v>
                </c:pt>
                <c:pt idx="210">
                  <c:v>25018.16</c:v>
                </c:pt>
                <c:pt idx="211">
                  <c:v>23553.22</c:v>
                </c:pt>
                <c:pt idx="212">
                  <c:v>21200.62</c:v>
                </c:pt>
                <c:pt idx="213">
                  <c:v>23185.62</c:v>
                </c:pt>
                <c:pt idx="214">
                  <c:v>20188.52</c:v>
                </c:pt>
                <c:pt idx="215">
                  <c:v>21237.38</c:v>
                </c:pt>
                <c:pt idx="216">
                  <c:v>19898.919999999998</c:v>
                </c:pt>
                <c:pt idx="217">
                  <c:v>20087.189999999999</c:v>
                </c:pt>
                <c:pt idx="218">
                  <c:v>19173.98</c:v>
                </c:pt>
                <c:pt idx="219">
                  <c:v>18591.93</c:v>
                </c:pt>
                <c:pt idx="220">
                  <c:v>20704.91</c:v>
                </c:pt>
                <c:pt idx="221">
                  <c:v>21200.55</c:v>
                </c:pt>
                <c:pt idx="222">
                  <c:v>22552.17</c:v>
                </c:pt>
                <c:pt idx="223">
                  <c:v>21636.78</c:v>
                </c:pt>
                <c:pt idx="224">
                  <c:v>22327.48</c:v>
                </c:pt>
                <c:pt idx="225">
                  <c:v>21917.16</c:v>
                </c:pt>
                <c:pt idx="226">
                  <c:v>20943.509999999998</c:v>
                </c:pt>
                <c:pt idx="227">
                  <c:v>21413.439999999999</c:v>
                </c:pt>
                <c:pt idx="228">
                  <c:v>21052.53</c:v>
                </c:pt>
                <c:pt idx="229">
                  <c:v>22679.99</c:v>
                </c:pt>
                <c:pt idx="230">
                  <c:v>22653.86</c:v>
                </c:pt>
                <c:pt idx="231">
                  <c:v>23433.57</c:v>
                </c:pt>
                <c:pt idx="232">
                  <c:v>23719.37</c:v>
                </c:pt>
                <c:pt idx="233">
                  <c:v>23390.77</c:v>
                </c:pt>
                <c:pt idx="234">
                  <c:v>23949.759999999998</c:v>
                </c:pt>
                <c:pt idx="235">
                  <c:v>23504.35</c:v>
                </c:pt>
                <c:pt idx="236">
                  <c:v>23537.68</c:v>
                </c:pt>
                <c:pt idx="237">
                  <c:v>24242.49</c:v>
                </c:pt>
                <c:pt idx="238">
                  <c:v>23650.44</c:v>
                </c:pt>
                <c:pt idx="239">
                  <c:v>23018.880000000001</c:v>
                </c:pt>
                <c:pt idx="240">
                  <c:v>23475.82</c:v>
                </c:pt>
                <c:pt idx="241">
                  <c:v>23515.26</c:v>
                </c:pt>
                <c:pt idx="242">
                  <c:v>23775.27</c:v>
                </c:pt>
                <c:pt idx="243">
                  <c:v>24133.78</c:v>
                </c:pt>
                <c:pt idx="244">
                  <c:v>24101.55</c:v>
                </c:pt>
                <c:pt idx="245">
                  <c:v>24633.86</c:v>
                </c:pt>
                <c:pt idx="246">
                  <c:v>24345.72</c:v>
                </c:pt>
                <c:pt idx="247">
                  <c:v>23723.69</c:v>
                </c:pt>
                <c:pt idx="248">
                  <c:v>23749.759999999998</c:v>
                </c:pt>
                <c:pt idx="249">
                  <c:v>23883.09</c:v>
                </c:pt>
                <c:pt idx="250">
                  <c:v>23664.639999999999</c:v>
                </c:pt>
                <c:pt idx="251">
                  <c:v>23875.89</c:v>
                </c:pt>
                <c:pt idx="252">
                  <c:v>24331.32</c:v>
                </c:pt>
                <c:pt idx="253">
                  <c:v>24221.99</c:v>
                </c:pt>
                <c:pt idx="254">
                  <c:v>23764.78</c:v>
                </c:pt>
                <c:pt idx="255">
                  <c:v>23247.97</c:v>
                </c:pt>
                <c:pt idx="256">
                  <c:v>23625.34</c:v>
                </c:pt>
                <c:pt idx="257">
                  <c:v>23685.42</c:v>
                </c:pt>
                <c:pt idx="258">
                  <c:v>24597.37</c:v>
                </c:pt>
                <c:pt idx="259">
                  <c:v>24206.86</c:v>
                </c:pt>
                <c:pt idx="260">
                  <c:v>24575.9</c:v>
                </c:pt>
                <c:pt idx="261">
                  <c:v>24474.12</c:v>
                </c:pt>
                <c:pt idx="262">
                  <c:v>24465.16</c:v>
                </c:pt>
                <c:pt idx="263">
                  <c:v>24995.11</c:v>
                </c:pt>
                <c:pt idx="264">
                  <c:v>25548.27</c:v>
                </c:pt>
                <c:pt idx="265">
                  <c:v>25400.639999999999</c:v>
                </c:pt>
                <c:pt idx="266">
                  <c:v>25383.11</c:v>
                </c:pt>
                <c:pt idx="267">
                  <c:v>25475.02</c:v>
                </c:pt>
                <c:pt idx="268">
                  <c:v>25742.65</c:v>
                </c:pt>
                <c:pt idx="269">
                  <c:v>26269.89</c:v>
                </c:pt>
                <c:pt idx="270">
                  <c:v>26281.82</c:v>
                </c:pt>
                <c:pt idx="271">
                  <c:v>27110.98</c:v>
                </c:pt>
                <c:pt idx="272">
                  <c:v>27572.44</c:v>
                </c:pt>
                <c:pt idx="273">
                  <c:v>27272.3</c:v>
                </c:pt>
                <c:pt idx="274">
                  <c:v>26989.99</c:v>
                </c:pt>
                <c:pt idx="275">
                  <c:v>25128.17</c:v>
                </c:pt>
                <c:pt idx="276">
                  <c:v>25605.54</c:v>
                </c:pt>
                <c:pt idx="277">
                  <c:v>25763.16</c:v>
                </c:pt>
                <c:pt idx="278">
                  <c:v>26289.98</c:v>
                </c:pt>
                <c:pt idx="279">
                  <c:v>26119.61</c:v>
                </c:pt>
                <c:pt idx="280">
                  <c:v>26080.1</c:v>
                </c:pt>
                <c:pt idx="281">
                  <c:v>25871.46</c:v>
                </c:pt>
                <c:pt idx="282">
                  <c:v>26024.959999999999</c:v>
                </c:pt>
                <c:pt idx="283">
                  <c:v>26156.1</c:v>
                </c:pt>
                <c:pt idx="284">
                  <c:v>25445.94</c:v>
                </c:pt>
                <c:pt idx="285">
                  <c:v>25745.599999999999</c:v>
                </c:pt>
                <c:pt idx="286">
                  <c:v>25015.55</c:v>
                </c:pt>
                <c:pt idx="287">
                  <c:v>25595.8</c:v>
                </c:pt>
                <c:pt idx="288">
                  <c:v>25812.880000000001</c:v>
                </c:pt>
                <c:pt idx="289">
                  <c:v>25734.97</c:v>
                </c:pt>
                <c:pt idx="290">
                  <c:v>25827.360000000001</c:v>
                </c:pt>
                <c:pt idx="291">
                  <c:v>26287.03</c:v>
                </c:pt>
                <c:pt idx="292">
                  <c:v>25890.18</c:v>
                </c:pt>
                <c:pt idx="293">
                  <c:v>26067.279999999999</c:v>
                </c:pt>
                <c:pt idx="294">
                  <c:v>25706.09</c:v>
                </c:pt>
                <c:pt idx="295">
                  <c:v>26075.3</c:v>
                </c:pt>
                <c:pt idx="296">
                  <c:v>26085.8</c:v>
                </c:pt>
                <c:pt idx="297">
                  <c:v>26642.59</c:v>
                </c:pt>
                <c:pt idx="298">
                  <c:v>26870.1</c:v>
                </c:pt>
                <c:pt idx="299">
                  <c:v>26734.71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E88-4421-B37E-0CED807CF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825481168"/>
        <c:axId val="1814243712"/>
      </c:stockChart>
      <c:dateAx>
        <c:axId val="1825481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814243712"/>
        <c:crosses val="autoZero"/>
        <c:auto val="1"/>
        <c:lblOffset val="100"/>
        <c:baseTimeUnit val="days"/>
      </c:dateAx>
      <c:valAx>
        <c:axId val="1814243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82548116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Indu Stocks Above 200-Day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'!$AO$21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'!$AH$22:$AH$321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'!$AO$22:$AO$321</c:f>
              <c:numCache>
                <c:formatCode>General</c:formatCode>
                <c:ptCount val="300"/>
                <c:pt idx="0">
                  <c:v>66.66</c:v>
                </c:pt>
                <c:pt idx="1">
                  <c:v>63.33</c:v>
                </c:pt>
                <c:pt idx="2">
                  <c:v>63.33</c:v>
                </c:pt>
                <c:pt idx="3">
                  <c:v>60</c:v>
                </c:pt>
                <c:pt idx="4">
                  <c:v>66.66</c:v>
                </c:pt>
                <c:pt idx="5">
                  <c:v>63.33</c:v>
                </c:pt>
                <c:pt idx="6">
                  <c:v>63.33</c:v>
                </c:pt>
                <c:pt idx="7">
                  <c:v>63.33</c:v>
                </c:pt>
                <c:pt idx="8">
                  <c:v>66.66</c:v>
                </c:pt>
                <c:pt idx="9">
                  <c:v>60</c:v>
                </c:pt>
                <c:pt idx="10">
                  <c:v>60</c:v>
                </c:pt>
                <c:pt idx="11">
                  <c:v>63.33</c:v>
                </c:pt>
                <c:pt idx="12">
                  <c:v>53.33</c:v>
                </c:pt>
                <c:pt idx="13">
                  <c:v>53.33</c:v>
                </c:pt>
                <c:pt idx="14">
                  <c:v>43.33</c:v>
                </c:pt>
                <c:pt idx="15">
                  <c:v>43.33</c:v>
                </c:pt>
                <c:pt idx="16">
                  <c:v>56.66</c:v>
                </c:pt>
                <c:pt idx="17">
                  <c:v>60</c:v>
                </c:pt>
                <c:pt idx="18">
                  <c:v>60</c:v>
                </c:pt>
                <c:pt idx="19">
                  <c:v>66.66</c:v>
                </c:pt>
                <c:pt idx="20">
                  <c:v>73.33</c:v>
                </c:pt>
                <c:pt idx="21">
                  <c:v>66.66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70</c:v>
                </c:pt>
                <c:pt idx="27">
                  <c:v>73.33</c:v>
                </c:pt>
                <c:pt idx="28">
                  <c:v>76.66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80</c:v>
                </c:pt>
                <c:pt idx="35">
                  <c:v>83.33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76.66</c:v>
                </c:pt>
                <c:pt idx="42">
                  <c:v>80</c:v>
                </c:pt>
                <c:pt idx="43">
                  <c:v>86.66</c:v>
                </c:pt>
                <c:pt idx="44">
                  <c:v>83.33</c:v>
                </c:pt>
                <c:pt idx="45">
                  <c:v>83.33</c:v>
                </c:pt>
                <c:pt idx="46">
                  <c:v>83.33</c:v>
                </c:pt>
                <c:pt idx="47">
                  <c:v>86.66</c:v>
                </c:pt>
                <c:pt idx="48">
                  <c:v>83.33</c:v>
                </c:pt>
                <c:pt idx="49">
                  <c:v>83.33</c:v>
                </c:pt>
                <c:pt idx="50">
                  <c:v>83.33</c:v>
                </c:pt>
                <c:pt idx="51">
                  <c:v>76.66</c:v>
                </c:pt>
                <c:pt idx="52">
                  <c:v>76.66</c:v>
                </c:pt>
                <c:pt idx="53">
                  <c:v>73.33</c:v>
                </c:pt>
                <c:pt idx="54">
                  <c:v>80</c:v>
                </c:pt>
                <c:pt idx="55">
                  <c:v>76.66</c:v>
                </c:pt>
                <c:pt idx="56">
                  <c:v>76.66</c:v>
                </c:pt>
                <c:pt idx="57">
                  <c:v>73.33</c:v>
                </c:pt>
                <c:pt idx="58">
                  <c:v>66.66</c:v>
                </c:pt>
                <c:pt idx="59">
                  <c:v>63.33</c:v>
                </c:pt>
                <c:pt idx="60">
                  <c:v>63.33</c:v>
                </c:pt>
                <c:pt idx="61">
                  <c:v>56.66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60</c:v>
                </c:pt>
                <c:pt idx="66">
                  <c:v>60</c:v>
                </c:pt>
                <c:pt idx="67">
                  <c:v>43.33</c:v>
                </c:pt>
                <c:pt idx="68">
                  <c:v>46.66</c:v>
                </c:pt>
                <c:pt idx="69">
                  <c:v>60</c:v>
                </c:pt>
                <c:pt idx="70">
                  <c:v>53.33</c:v>
                </c:pt>
                <c:pt idx="71">
                  <c:v>60</c:v>
                </c:pt>
                <c:pt idx="72">
                  <c:v>60</c:v>
                </c:pt>
                <c:pt idx="73">
                  <c:v>53.33</c:v>
                </c:pt>
                <c:pt idx="74">
                  <c:v>50</c:v>
                </c:pt>
                <c:pt idx="75">
                  <c:v>53.33</c:v>
                </c:pt>
                <c:pt idx="76">
                  <c:v>53.33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70</c:v>
                </c:pt>
                <c:pt idx="82">
                  <c:v>66.66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76.66</c:v>
                </c:pt>
                <c:pt idx="92">
                  <c:v>76.66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73.33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60</c:v>
                </c:pt>
                <c:pt idx="102">
                  <c:v>63.33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63.33</c:v>
                </c:pt>
                <c:pt idx="107">
                  <c:v>70</c:v>
                </c:pt>
                <c:pt idx="108">
                  <c:v>70</c:v>
                </c:pt>
                <c:pt idx="109">
                  <c:v>70</c:v>
                </c:pt>
                <c:pt idx="110">
                  <c:v>73.33</c:v>
                </c:pt>
                <c:pt idx="111">
                  <c:v>73.33</c:v>
                </c:pt>
                <c:pt idx="112">
                  <c:v>66.66</c:v>
                </c:pt>
                <c:pt idx="113">
                  <c:v>70</c:v>
                </c:pt>
                <c:pt idx="114">
                  <c:v>66.66</c:v>
                </c:pt>
                <c:pt idx="115">
                  <c:v>66.66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63.33</c:v>
                </c:pt>
                <c:pt idx="123">
                  <c:v>66.66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66.66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73.33</c:v>
                </c:pt>
                <c:pt idx="133">
                  <c:v>70</c:v>
                </c:pt>
                <c:pt idx="134">
                  <c:v>73.33</c:v>
                </c:pt>
                <c:pt idx="135">
                  <c:v>70</c:v>
                </c:pt>
                <c:pt idx="136">
                  <c:v>73.33</c:v>
                </c:pt>
                <c:pt idx="137">
                  <c:v>70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70</c:v>
                </c:pt>
                <c:pt idx="143">
                  <c:v>66.66</c:v>
                </c:pt>
                <c:pt idx="144">
                  <c:v>66.66</c:v>
                </c:pt>
                <c:pt idx="145">
                  <c:v>66.66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66.66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73.33</c:v>
                </c:pt>
                <c:pt idx="158">
                  <c:v>76.66</c:v>
                </c:pt>
                <c:pt idx="159">
                  <c:v>76.66</c:v>
                </c:pt>
                <c:pt idx="160">
                  <c:v>80</c:v>
                </c:pt>
                <c:pt idx="161">
                  <c:v>76.66</c:v>
                </c:pt>
                <c:pt idx="162">
                  <c:v>73.33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73.33</c:v>
                </c:pt>
                <c:pt idx="168">
                  <c:v>76.66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76.66</c:v>
                </c:pt>
                <c:pt idx="174">
                  <c:v>76.66</c:v>
                </c:pt>
                <c:pt idx="175">
                  <c:v>80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73.33</c:v>
                </c:pt>
                <c:pt idx="181">
                  <c:v>66.66</c:v>
                </c:pt>
                <c:pt idx="182">
                  <c:v>63.33</c:v>
                </c:pt>
                <c:pt idx="183">
                  <c:v>63.33</c:v>
                </c:pt>
                <c:pt idx="184">
                  <c:v>66.66</c:v>
                </c:pt>
                <c:pt idx="185">
                  <c:v>66.66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70</c:v>
                </c:pt>
                <c:pt idx="191">
                  <c:v>70</c:v>
                </c:pt>
                <c:pt idx="192">
                  <c:v>63.33</c:v>
                </c:pt>
                <c:pt idx="193">
                  <c:v>63.33</c:v>
                </c:pt>
                <c:pt idx="194">
                  <c:v>60</c:v>
                </c:pt>
                <c:pt idx="195">
                  <c:v>63.33</c:v>
                </c:pt>
                <c:pt idx="196">
                  <c:v>63.33</c:v>
                </c:pt>
                <c:pt idx="197">
                  <c:v>63.33</c:v>
                </c:pt>
                <c:pt idx="198">
                  <c:v>56.66</c:v>
                </c:pt>
                <c:pt idx="199">
                  <c:v>56.66</c:v>
                </c:pt>
                <c:pt idx="200">
                  <c:v>53.33</c:v>
                </c:pt>
                <c:pt idx="201">
                  <c:v>30</c:v>
                </c:pt>
                <c:pt idx="202">
                  <c:v>10</c:v>
                </c:pt>
                <c:pt idx="203">
                  <c:v>16.66</c:v>
                </c:pt>
                <c:pt idx="204">
                  <c:v>33.33</c:v>
                </c:pt>
                <c:pt idx="205">
                  <c:v>33.33</c:v>
                </c:pt>
                <c:pt idx="206">
                  <c:v>33.33</c:v>
                </c:pt>
                <c:pt idx="207">
                  <c:v>23.33</c:v>
                </c:pt>
                <c:pt idx="208">
                  <c:v>16.66</c:v>
                </c:pt>
                <c:pt idx="209">
                  <c:v>16.66</c:v>
                </c:pt>
                <c:pt idx="210">
                  <c:v>13.33</c:v>
                </c:pt>
                <c:pt idx="211">
                  <c:v>6.66</c:v>
                </c:pt>
                <c:pt idx="212">
                  <c:v>3.33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3.33</c:v>
                </c:pt>
                <c:pt idx="218">
                  <c:v>0.01</c:v>
                </c:pt>
                <c:pt idx="219">
                  <c:v>0.01</c:v>
                </c:pt>
                <c:pt idx="220">
                  <c:v>6.66</c:v>
                </c:pt>
                <c:pt idx="221">
                  <c:v>6.66</c:v>
                </c:pt>
                <c:pt idx="222">
                  <c:v>3.33</c:v>
                </c:pt>
                <c:pt idx="223">
                  <c:v>6.66</c:v>
                </c:pt>
                <c:pt idx="224">
                  <c:v>10</c:v>
                </c:pt>
                <c:pt idx="225">
                  <c:v>3.33</c:v>
                </c:pt>
                <c:pt idx="226">
                  <c:v>3.33</c:v>
                </c:pt>
                <c:pt idx="227">
                  <c:v>10</c:v>
                </c:pt>
                <c:pt idx="228">
                  <c:v>10.34</c:v>
                </c:pt>
                <c:pt idx="229">
                  <c:v>17.239999999999998</c:v>
                </c:pt>
                <c:pt idx="230">
                  <c:v>17.239999999999998</c:v>
                </c:pt>
                <c:pt idx="231">
                  <c:v>20.68</c:v>
                </c:pt>
                <c:pt idx="232">
                  <c:v>20.68</c:v>
                </c:pt>
                <c:pt idx="233">
                  <c:v>20.68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24.13</c:v>
                </c:pt>
                <c:pt idx="241">
                  <c:v>24.13</c:v>
                </c:pt>
                <c:pt idx="242">
                  <c:v>24.13</c:v>
                </c:pt>
                <c:pt idx="243">
                  <c:v>27.58</c:v>
                </c:pt>
                <c:pt idx="244">
                  <c:v>27.58</c:v>
                </c:pt>
                <c:pt idx="245">
                  <c:v>27.58</c:v>
                </c:pt>
                <c:pt idx="246">
                  <c:v>24.13</c:v>
                </c:pt>
                <c:pt idx="247">
                  <c:v>24.13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31.03</c:v>
                </c:pt>
                <c:pt idx="253">
                  <c:v>34.479999999999997</c:v>
                </c:pt>
                <c:pt idx="254">
                  <c:v>27.58</c:v>
                </c:pt>
                <c:pt idx="255">
                  <c:v>27.58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34.479999999999997</c:v>
                </c:pt>
                <c:pt idx="260">
                  <c:v>37.93</c:v>
                </c:pt>
                <c:pt idx="261">
                  <c:v>34.479999999999997</c:v>
                </c:pt>
                <c:pt idx="262">
                  <c:v>37.93</c:v>
                </c:pt>
                <c:pt idx="263">
                  <c:v>34.479999999999997</c:v>
                </c:pt>
                <c:pt idx="264">
                  <c:v>41.37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34.479999999999997</c:v>
                </c:pt>
                <c:pt idx="268">
                  <c:v>36.659999999999997</c:v>
                </c:pt>
                <c:pt idx="269">
                  <c:v>40</c:v>
                </c:pt>
                <c:pt idx="270">
                  <c:v>56.66</c:v>
                </c:pt>
                <c:pt idx="271">
                  <c:v>56.66</c:v>
                </c:pt>
                <c:pt idx="272">
                  <c:v>56.66</c:v>
                </c:pt>
                <c:pt idx="273">
                  <c:v>50</c:v>
                </c:pt>
                <c:pt idx="274">
                  <c:v>33.33</c:v>
                </c:pt>
                <c:pt idx="275">
                  <c:v>33.33</c:v>
                </c:pt>
                <c:pt idx="276">
                  <c:v>26.66</c:v>
                </c:pt>
                <c:pt idx="277">
                  <c:v>43.33</c:v>
                </c:pt>
                <c:pt idx="278">
                  <c:v>43.33</c:v>
                </c:pt>
                <c:pt idx="279">
                  <c:v>30</c:v>
                </c:pt>
                <c:pt idx="280">
                  <c:v>36.659999999999997</c:v>
                </c:pt>
                <c:pt idx="281">
                  <c:v>30</c:v>
                </c:pt>
                <c:pt idx="282">
                  <c:v>36.659999999999997</c:v>
                </c:pt>
                <c:pt idx="283">
                  <c:v>33.33</c:v>
                </c:pt>
                <c:pt idx="284">
                  <c:v>26.66</c:v>
                </c:pt>
                <c:pt idx="285">
                  <c:v>30</c:v>
                </c:pt>
                <c:pt idx="286">
                  <c:v>23.33</c:v>
                </c:pt>
                <c:pt idx="287">
                  <c:v>30</c:v>
                </c:pt>
                <c:pt idx="288">
                  <c:v>30</c:v>
                </c:pt>
                <c:pt idx="289">
                  <c:v>40</c:v>
                </c:pt>
                <c:pt idx="290">
                  <c:v>40</c:v>
                </c:pt>
                <c:pt idx="291">
                  <c:v>33.33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43.33</c:v>
                </c:pt>
                <c:pt idx="297">
                  <c:v>50</c:v>
                </c:pt>
                <c:pt idx="298">
                  <c:v>43.33</c:v>
                </c:pt>
                <c:pt idx="29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C0-43BE-8C46-6D42E39303CC}"/>
            </c:ext>
          </c:extLst>
        </c:ser>
        <c:ser>
          <c:idx val="1"/>
          <c:order val="1"/>
          <c:tx>
            <c:strRef>
              <c:f>'Data '!$AP$21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'!$AP$22:$AP$321</c:f>
              <c:numCache>
                <c:formatCode>General</c:formatCode>
                <c:ptCount val="300"/>
                <c:pt idx="0">
                  <c:v>70</c:v>
                </c:pt>
                <c:pt idx="1">
                  <c:v>63.33</c:v>
                </c:pt>
                <c:pt idx="2">
                  <c:v>63.33</c:v>
                </c:pt>
                <c:pt idx="3">
                  <c:v>63.33</c:v>
                </c:pt>
                <c:pt idx="4">
                  <c:v>66.66</c:v>
                </c:pt>
                <c:pt idx="5">
                  <c:v>66.66</c:v>
                </c:pt>
                <c:pt idx="6">
                  <c:v>66.66</c:v>
                </c:pt>
                <c:pt idx="7">
                  <c:v>66.66</c:v>
                </c:pt>
                <c:pt idx="8">
                  <c:v>66.66</c:v>
                </c:pt>
                <c:pt idx="9">
                  <c:v>60</c:v>
                </c:pt>
                <c:pt idx="10">
                  <c:v>63.33</c:v>
                </c:pt>
                <c:pt idx="11">
                  <c:v>63.33</c:v>
                </c:pt>
                <c:pt idx="12">
                  <c:v>53.33</c:v>
                </c:pt>
                <c:pt idx="13">
                  <c:v>53.33</c:v>
                </c:pt>
                <c:pt idx="14">
                  <c:v>43.33</c:v>
                </c:pt>
                <c:pt idx="15">
                  <c:v>46.66</c:v>
                </c:pt>
                <c:pt idx="16">
                  <c:v>56.66</c:v>
                </c:pt>
                <c:pt idx="17">
                  <c:v>60</c:v>
                </c:pt>
                <c:pt idx="18">
                  <c:v>66.66</c:v>
                </c:pt>
                <c:pt idx="19">
                  <c:v>73.33</c:v>
                </c:pt>
                <c:pt idx="20">
                  <c:v>73.33</c:v>
                </c:pt>
                <c:pt idx="21">
                  <c:v>70</c:v>
                </c:pt>
                <c:pt idx="22">
                  <c:v>70</c:v>
                </c:pt>
                <c:pt idx="23">
                  <c:v>70</c:v>
                </c:pt>
                <c:pt idx="24">
                  <c:v>70</c:v>
                </c:pt>
                <c:pt idx="25">
                  <c:v>70</c:v>
                </c:pt>
                <c:pt idx="26">
                  <c:v>73.33</c:v>
                </c:pt>
                <c:pt idx="27">
                  <c:v>76.66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80</c:v>
                </c:pt>
                <c:pt idx="34">
                  <c:v>83.33</c:v>
                </c:pt>
                <c:pt idx="35">
                  <c:v>83.33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80</c:v>
                </c:pt>
                <c:pt idx="41">
                  <c:v>80</c:v>
                </c:pt>
                <c:pt idx="42">
                  <c:v>83.33</c:v>
                </c:pt>
                <c:pt idx="43">
                  <c:v>86.66</c:v>
                </c:pt>
                <c:pt idx="44">
                  <c:v>83.33</c:v>
                </c:pt>
                <c:pt idx="45">
                  <c:v>86.66</c:v>
                </c:pt>
                <c:pt idx="46">
                  <c:v>86.66</c:v>
                </c:pt>
                <c:pt idx="47">
                  <c:v>86.66</c:v>
                </c:pt>
                <c:pt idx="48">
                  <c:v>86.66</c:v>
                </c:pt>
                <c:pt idx="49">
                  <c:v>83.33</c:v>
                </c:pt>
                <c:pt idx="50">
                  <c:v>83.33</c:v>
                </c:pt>
                <c:pt idx="51">
                  <c:v>80</c:v>
                </c:pt>
                <c:pt idx="52">
                  <c:v>76.66</c:v>
                </c:pt>
                <c:pt idx="53">
                  <c:v>83.33</c:v>
                </c:pt>
                <c:pt idx="54">
                  <c:v>80</c:v>
                </c:pt>
                <c:pt idx="55">
                  <c:v>80</c:v>
                </c:pt>
                <c:pt idx="56">
                  <c:v>76.66</c:v>
                </c:pt>
                <c:pt idx="57">
                  <c:v>73.33</c:v>
                </c:pt>
                <c:pt idx="58">
                  <c:v>66.66</c:v>
                </c:pt>
                <c:pt idx="59">
                  <c:v>63.33</c:v>
                </c:pt>
                <c:pt idx="60">
                  <c:v>66.66</c:v>
                </c:pt>
                <c:pt idx="61">
                  <c:v>63.33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66.66</c:v>
                </c:pt>
                <c:pt idx="66">
                  <c:v>60</c:v>
                </c:pt>
                <c:pt idx="67">
                  <c:v>43.33</c:v>
                </c:pt>
                <c:pt idx="68">
                  <c:v>53.33</c:v>
                </c:pt>
                <c:pt idx="69">
                  <c:v>60</c:v>
                </c:pt>
                <c:pt idx="70">
                  <c:v>56.66</c:v>
                </c:pt>
                <c:pt idx="71">
                  <c:v>60</c:v>
                </c:pt>
                <c:pt idx="72">
                  <c:v>60</c:v>
                </c:pt>
                <c:pt idx="73">
                  <c:v>63.33</c:v>
                </c:pt>
                <c:pt idx="74">
                  <c:v>50</c:v>
                </c:pt>
                <c:pt idx="75">
                  <c:v>53.33</c:v>
                </c:pt>
                <c:pt idx="76">
                  <c:v>56.66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70</c:v>
                </c:pt>
                <c:pt idx="82">
                  <c:v>70</c:v>
                </c:pt>
                <c:pt idx="83">
                  <c:v>70</c:v>
                </c:pt>
                <c:pt idx="84">
                  <c:v>76.66</c:v>
                </c:pt>
                <c:pt idx="85">
                  <c:v>76.66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76.66</c:v>
                </c:pt>
                <c:pt idx="92">
                  <c:v>76.66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73.33</c:v>
                </c:pt>
                <c:pt idx="98">
                  <c:v>70</c:v>
                </c:pt>
                <c:pt idx="99">
                  <c:v>70</c:v>
                </c:pt>
                <c:pt idx="100">
                  <c:v>70</c:v>
                </c:pt>
                <c:pt idx="101">
                  <c:v>63.33</c:v>
                </c:pt>
                <c:pt idx="102">
                  <c:v>70</c:v>
                </c:pt>
                <c:pt idx="103">
                  <c:v>70</c:v>
                </c:pt>
                <c:pt idx="104">
                  <c:v>63.33</c:v>
                </c:pt>
                <c:pt idx="105">
                  <c:v>63.33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73.33</c:v>
                </c:pt>
                <c:pt idx="110">
                  <c:v>76.66</c:v>
                </c:pt>
                <c:pt idx="111">
                  <c:v>76.66</c:v>
                </c:pt>
                <c:pt idx="112">
                  <c:v>70</c:v>
                </c:pt>
                <c:pt idx="113">
                  <c:v>70</c:v>
                </c:pt>
                <c:pt idx="114">
                  <c:v>66.66</c:v>
                </c:pt>
                <c:pt idx="115">
                  <c:v>66.66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66.66</c:v>
                </c:pt>
                <c:pt idx="123">
                  <c:v>70</c:v>
                </c:pt>
                <c:pt idx="124">
                  <c:v>73.33</c:v>
                </c:pt>
                <c:pt idx="125">
                  <c:v>70</c:v>
                </c:pt>
                <c:pt idx="126">
                  <c:v>73.33</c:v>
                </c:pt>
                <c:pt idx="127">
                  <c:v>70</c:v>
                </c:pt>
                <c:pt idx="128">
                  <c:v>73.33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76.66</c:v>
                </c:pt>
                <c:pt idx="133">
                  <c:v>73.33</c:v>
                </c:pt>
                <c:pt idx="134">
                  <c:v>73.33</c:v>
                </c:pt>
                <c:pt idx="135">
                  <c:v>73.33</c:v>
                </c:pt>
                <c:pt idx="136">
                  <c:v>73.33</c:v>
                </c:pt>
                <c:pt idx="137">
                  <c:v>73.33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73.33</c:v>
                </c:pt>
                <c:pt idx="142">
                  <c:v>70</c:v>
                </c:pt>
                <c:pt idx="143">
                  <c:v>66.66</c:v>
                </c:pt>
                <c:pt idx="144">
                  <c:v>70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76.66</c:v>
                </c:pt>
                <c:pt idx="158">
                  <c:v>76.66</c:v>
                </c:pt>
                <c:pt idx="159">
                  <c:v>80</c:v>
                </c:pt>
                <c:pt idx="160">
                  <c:v>80</c:v>
                </c:pt>
                <c:pt idx="161">
                  <c:v>76.66</c:v>
                </c:pt>
                <c:pt idx="162">
                  <c:v>76.66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76.66</c:v>
                </c:pt>
                <c:pt idx="168">
                  <c:v>76.66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80</c:v>
                </c:pt>
                <c:pt idx="178">
                  <c:v>76.66</c:v>
                </c:pt>
                <c:pt idx="179">
                  <c:v>73.33</c:v>
                </c:pt>
                <c:pt idx="180">
                  <c:v>73.33</c:v>
                </c:pt>
                <c:pt idx="181">
                  <c:v>66.66</c:v>
                </c:pt>
                <c:pt idx="182">
                  <c:v>63.33</c:v>
                </c:pt>
                <c:pt idx="183">
                  <c:v>66.66</c:v>
                </c:pt>
                <c:pt idx="184">
                  <c:v>66.66</c:v>
                </c:pt>
                <c:pt idx="185">
                  <c:v>66.66</c:v>
                </c:pt>
                <c:pt idx="186">
                  <c:v>70</c:v>
                </c:pt>
                <c:pt idx="187">
                  <c:v>70</c:v>
                </c:pt>
                <c:pt idx="188">
                  <c:v>70</c:v>
                </c:pt>
                <c:pt idx="189">
                  <c:v>70</c:v>
                </c:pt>
                <c:pt idx="190">
                  <c:v>73.33</c:v>
                </c:pt>
                <c:pt idx="191">
                  <c:v>70</c:v>
                </c:pt>
                <c:pt idx="192">
                  <c:v>66.66</c:v>
                </c:pt>
                <c:pt idx="193">
                  <c:v>63.33</c:v>
                </c:pt>
                <c:pt idx="194">
                  <c:v>63.33</c:v>
                </c:pt>
                <c:pt idx="195">
                  <c:v>63.33</c:v>
                </c:pt>
                <c:pt idx="196">
                  <c:v>63.33</c:v>
                </c:pt>
                <c:pt idx="197">
                  <c:v>63.33</c:v>
                </c:pt>
                <c:pt idx="198">
                  <c:v>60</c:v>
                </c:pt>
                <c:pt idx="199">
                  <c:v>56.66</c:v>
                </c:pt>
                <c:pt idx="200">
                  <c:v>53.33</c:v>
                </c:pt>
                <c:pt idx="201">
                  <c:v>36.659999999999997</c:v>
                </c:pt>
                <c:pt idx="202">
                  <c:v>13.33</c:v>
                </c:pt>
                <c:pt idx="203">
                  <c:v>36.659999999999997</c:v>
                </c:pt>
                <c:pt idx="204">
                  <c:v>36.659999999999997</c:v>
                </c:pt>
                <c:pt idx="205">
                  <c:v>43.33</c:v>
                </c:pt>
                <c:pt idx="206">
                  <c:v>36.659999999999997</c:v>
                </c:pt>
                <c:pt idx="207">
                  <c:v>33.33</c:v>
                </c:pt>
                <c:pt idx="208">
                  <c:v>16.66</c:v>
                </c:pt>
                <c:pt idx="209">
                  <c:v>30</c:v>
                </c:pt>
                <c:pt idx="210">
                  <c:v>13.33</c:v>
                </c:pt>
                <c:pt idx="211">
                  <c:v>10</c:v>
                </c:pt>
                <c:pt idx="212">
                  <c:v>13.33</c:v>
                </c:pt>
                <c:pt idx="213">
                  <c:v>6.66</c:v>
                </c:pt>
                <c:pt idx="214">
                  <c:v>6.66</c:v>
                </c:pt>
                <c:pt idx="215">
                  <c:v>6.66</c:v>
                </c:pt>
                <c:pt idx="216">
                  <c:v>10</c:v>
                </c:pt>
                <c:pt idx="217">
                  <c:v>6.66</c:v>
                </c:pt>
                <c:pt idx="218">
                  <c:v>3.33</c:v>
                </c:pt>
                <c:pt idx="219">
                  <c:v>3.33</c:v>
                </c:pt>
                <c:pt idx="220">
                  <c:v>6.66</c:v>
                </c:pt>
                <c:pt idx="221">
                  <c:v>10</c:v>
                </c:pt>
                <c:pt idx="222">
                  <c:v>6.66</c:v>
                </c:pt>
                <c:pt idx="223">
                  <c:v>10</c:v>
                </c:pt>
                <c:pt idx="224">
                  <c:v>13.33</c:v>
                </c:pt>
                <c:pt idx="225">
                  <c:v>6.66</c:v>
                </c:pt>
                <c:pt idx="226">
                  <c:v>6.66</c:v>
                </c:pt>
                <c:pt idx="227">
                  <c:v>10</c:v>
                </c:pt>
                <c:pt idx="228">
                  <c:v>17.239999999999998</c:v>
                </c:pt>
                <c:pt idx="229">
                  <c:v>20.68</c:v>
                </c:pt>
                <c:pt idx="230">
                  <c:v>20.68</c:v>
                </c:pt>
                <c:pt idx="231">
                  <c:v>20.68</c:v>
                </c:pt>
                <c:pt idx="232">
                  <c:v>20.68</c:v>
                </c:pt>
                <c:pt idx="233">
                  <c:v>24.13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31.03</c:v>
                </c:pt>
                <c:pt idx="238">
                  <c:v>20.68</c:v>
                </c:pt>
                <c:pt idx="239">
                  <c:v>20.68</c:v>
                </c:pt>
                <c:pt idx="240">
                  <c:v>27.58</c:v>
                </c:pt>
                <c:pt idx="241">
                  <c:v>24.13</c:v>
                </c:pt>
                <c:pt idx="242">
                  <c:v>27.58</c:v>
                </c:pt>
                <c:pt idx="243">
                  <c:v>27.58</c:v>
                </c:pt>
                <c:pt idx="244">
                  <c:v>34.479999999999997</c:v>
                </c:pt>
                <c:pt idx="245">
                  <c:v>27.58</c:v>
                </c:pt>
                <c:pt idx="246">
                  <c:v>24.13</c:v>
                </c:pt>
                <c:pt idx="247">
                  <c:v>27.58</c:v>
                </c:pt>
                <c:pt idx="248">
                  <c:v>31.03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34.479999999999997</c:v>
                </c:pt>
                <c:pt idx="253">
                  <c:v>34.479999999999997</c:v>
                </c:pt>
                <c:pt idx="254">
                  <c:v>31.03</c:v>
                </c:pt>
                <c:pt idx="255">
                  <c:v>31.03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37.93</c:v>
                </c:pt>
                <c:pt idx="260">
                  <c:v>37.93</c:v>
                </c:pt>
                <c:pt idx="261">
                  <c:v>34.479999999999997</c:v>
                </c:pt>
                <c:pt idx="262">
                  <c:v>37.93</c:v>
                </c:pt>
                <c:pt idx="263">
                  <c:v>41.37</c:v>
                </c:pt>
                <c:pt idx="264">
                  <c:v>41.37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37.93</c:v>
                </c:pt>
                <c:pt idx="268">
                  <c:v>40</c:v>
                </c:pt>
                <c:pt idx="269">
                  <c:v>43.33</c:v>
                </c:pt>
                <c:pt idx="270">
                  <c:v>56.66</c:v>
                </c:pt>
                <c:pt idx="271">
                  <c:v>60</c:v>
                </c:pt>
                <c:pt idx="272">
                  <c:v>60</c:v>
                </c:pt>
                <c:pt idx="273">
                  <c:v>50</c:v>
                </c:pt>
                <c:pt idx="274">
                  <c:v>33.33</c:v>
                </c:pt>
                <c:pt idx="275">
                  <c:v>33.33</c:v>
                </c:pt>
                <c:pt idx="276">
                  <c:v>33.33</c:v>
                </c:pt>
                <c:pt idx="277">
                  <c:v>43.33</c:v>
                </c:pt>
                <c:pt idx="278">
                  <c:v>43.33</c:v>
                </c:pt>
                <c:pt idx="279">
                  <c:v>33.33</c:v>
                </c:pt>
                <c:pt idx="280">
                  <c:v>40</c:v>
                </c:pt>
                <c:pt idx="281">
                  <c:v>33.33</c:v>
                </c:pt>
                <c:pt idx="282">
                  <c:v>36.659999999999997</c:v>
                </c:pt>
                <c:pt idx="283">
                  <c:v>33.33</c:v>
                </c:pt>
                <c:pt idx="284">
                  <c:v>33.33</c:v>
                </c:pt>
                <c:pt idx="285">
                  <c:v>30</c:v>
                </c:pt>
                <c:pt idx="286">
                  <c:v>26.66</c:v>
                </c:pt>
                <c:pt idx="287">
                  <c:v>36.659999999999997</c:v>
                </c:pt>
                <c:pt idx="288">
                  <c:v>36.659999999999997</c:v>
                </c:pt>
                <c:pt idx="289">
                  <c:v>40</c:v>
                </c:pt>
                <c:pt idx="290">
                  <c:v>40</c:v>
                </c:pt>
                <c:pt idx="291">
                  <c:v>36.659999999999997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40</c:v>
                </c:pt>
                <c:pt idx="295">
                  <c:v>43.33</c:v>
                </c:pt>
                <c:pt idx="296">
                  <c:v>46.66</c:v>
                </c:pt>
                <c:pt idx="297">
                  <c:v>50</c:v>
                </c:pt>
                <c:pt idx="298">
                  <c:v>53.33</c:v>
                </c:pt>
                <c:pt idx="299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C0-43BE-8C46-6D42E39303CC}"/>
            </c:ext>
          </c:extLst>
        </c:ser>
        <c:ser>
          <c:idx val="2"/>
          <c:order val="2"/>
          <c:tx>
            <c:strRef>
              <c:f>'Data '!$AQ$21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'!$AQ$22:$AQ$321</c:f>
              <c:numCache>
                <c:formatCode>General</c:formatCode>
                <c:ptCount val="300"/>
                <c:pt idx="0">
                  <c:v>63.33</c:v>
                </c:pt>
                <c:pt idx="1">
                  <c:v>60</c:v>
                </c:pt>
                <c:pt idx="2">
                  <c:v>63.33</c:v>
                </c:pt>
                <c:pt idx="3">
                  <c:v>60</c:v>
                </c:pt>
                <c:pt idx="4">
                  <c:v>66.66</c:v>
                </c:pt>
                <c:pt idx="5">
                  <c:v>63.33</c:v>
                </c:pt>
                <c:pt idx="6">
                  <c:v>63.33</c:v>
                </c:pt>
                <c:pt idx="7">
                  <c:v>63.33</c:v>
                </c:pt>
                <c:pt idx="8">
                  <c:v>63.33</c:v>
                </c:pt>
                <c:pt idx="9">
                  <c:v>56.66</c:v>
                </c:pt>
                <c:pt idx="10">
                  <c:v>60</c:v>
                </c:pt>
                <c:pt idx="11">
                  <c:v>63.33</c:v>
                </c:pt>
                <c:pt idx="12">
                  <c:v>46.66</c:v>
                </c:pt>
                <c:pt idx="13">
                  <c:v>50</c:v>
                </c:pt>
                <c:pt idx="14">
                  <c:v>43.33</c:v>
                </c:pt>
                <c:pt idx="15">
                  <c:v>43.33</c:v>
                </c:pt>
                <c:pt idx="16">
                  <c:v>50</c:v>
                </c:pt>
                <c:pt idx="17">
                  <c:v>56.66</c:v>
                </c:pt>
                <c:pt idx="18">
                  <c:v>60</c:v>
                </c:pt>
                <c:pt idx="19">
                  <c:v>66.66</c:v>
                </c:pt>
                <c:pt idx="20">
                  <c:v>70</c:v>
                </c:pt>
                <c:pt idx="21">
                  <c:v>66.66</c:v>
                </c:pt>
                <c:pt idx="22">
                  <c:v>70</c:v>
                </c:pt>
                <c:pt idx="23">
                  <c:v>66.66</c:v>
                </c:pt>
                <c:pt idx="24">
                  <c:v>70</c:v>
                </c:pt>
                <c:pt idx="25">
                  <c:v>66.66</c:v>
                </c:pt>
                <c:pt idx="26">
                  <c:v>70</c:v>
                </c:pt>
                <c:pt idx="27">
                  <c:v>73.33</c:v>
                </c:pt>
                <c:pt idx="28">
                  <c:v>76.66</c:v>
                </c:pt>
                <c:pt idx="29">
                  <c:v>76.66</c:v>
                </c:pt>
                <c:pt idx="30">
                  <c:v>80</c:v>
                </c:pt>
                <c:pt idx="31">
                  <c:v>76.66</c:v>
                </c:pt>
                <c:pt idx="32">
                  <c:v>80</c:v>
                </c:pt>
                <c:pt idx="33">
                  <c:v>76.66</c:v>
                </c:pt>
                <c:pt idx="34">
                  <c:v>80</c:v>
                </c:pt>
                <c:pt idx="35">
                  <c:v>76.66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76.66</c:v>
                </c:pt>
                <c:pt idx="42">
                  <c:v>76.66</c:v>
                </c:pt>
                <c:pt idx="43">
                  <c:v>80</c:v>
                </c:pt>
                <c:pt idx="44">
                  <c:v>80</c:v>
                </c:pt>
                <c:pt idx="45">
                  <c:v>80</c:v>
                </c:pt>
                <c:pt idx="46">
                  <c:v>83.33</c:v>
                </c:pt>
                <c:pt idx="47">
                  <c:v>76.66</c:v>
                </c:pt>
                <c:pt idx="48">
                  <c:v>83.33</c:v>
                </c:pt>
                <c:pt idx="49">
                  <c:v>80</c:v>
                </c:pt>
                <c:pt idx="50">
                  <c:v>80</c:v>
                </c:pt>
                <c:pt idx="51">
                  <c:v>73.33</c:v>
                </c:pt>
                <c:pt idx="52">
                  <c:v>73.33</c:v>
                </c:pt>
                <c:pt idx="53">
                  <c:v>73.33</c:v>
                </c:pt>
                <c:pt idx="54">
                  <c:v>76.66</c:v>
                </c:pt>
                <c:pt idx="55">
                  <c:v>76.66</c:v>
                </c:pt>
                <c:pt idx="56">
                  <c:v>73.33</c:v>
                </c:pt>
                <c:pt idx="57">
                  <c:v>70</c:v>
                </c:pt>
                <c:pt idx="58">
                  <c:v>63.33</c:v>
                </c:pt>
                <c:pt idx="59">
                  <c:v>56.66</c:v>
                </c:pt>
                <c:pt idx="60">
                  <c:v>56.66</c:v>
                </c:pt>
                <c:pt idx="61">
                  <c:v>53.33</c:v>
                </c:pt>
                <c:pt idx="62">
                  <c:v>66.66</c:v>
                </c:pt>
                <c:pt idx="63">
                  <c:v>66.66</c:v>
                </c:pt>
                <c:pt idx="64">
                  <c:v>63.33</c:v>
                </c:pt>
                <c:pt idx="65">
                  <c:v>60</c:v>
                </c:pt>
                <c:pt idx="66">
                  <c:v>43.33</c:v>
                </c:pt>
                <c:pt idx="67">
                  <c:v>43.33</c:v>
                </c:pt>
                <c:pt idx="68">
                  <c:v>46.66</c:v>
                </c:pt>
                <c:pt idx="69">
                  <c:v>56.66</c:v>
                </c:pt>
                <c:pt idx="70">
                  <c:v>50</c:v>
                </c:pt>
                <c:pt idx="71">
                  <c:v>60</c:v>
                </c:pt>
                <c:pt idx="72">
                  <c:v>60</c:v>
                </c:pt>
                <c:pt idx="73">
                  <c:v>43.33</c:v>
                </c:pt>
                <c:pt idx="74">
                  <c:v>46.66</c:v>
                </c:pt>
                <c:pt idx="75">
                  <c:v>53.33</c:v>
                </c:pt>
                <c:pt idx="76">
                  <c:v>53.33</c:v>
                </c:pt>
                <c:pt idx="77">
                  <c:v>66.66</c:v>
                </c:pt>
                <c:pt idx="78">
                  <c:v>66.66</c:v>
                </c:pt>
                <c:pt idx="79">
                  <c:v>60</c:v>
                </c:pt>
                <c:pt idx="80">
                  <c:v>63.33</c:v>
                </c:pt>
                <c:pt idx="81">
                  <c:v>66.66</c:v>
                </c:pt>
                <c:pt idx="82">
                  <c:v>66.66</c:v>
                </c:pt>
                <c:pt idx="83">
                  <c:v>66.66</c:v>
                </c:pt>
                <c:pt idx="84">
                  <c:v>66.66</c:v>
                </c:pt>
                <c:pt idx="85">
                  <c:v>73.33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73.33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56.66</c:v>
                </c:pt>
                <c:pt idx="101">
                  <c:v>56.66</c:v>
                </c:pt>
                <c:pt idx="102">
                  <c:v>63.33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63.33</c:v>
                </c:pt>
                <c:pt idx="107">
                  <c:v>70</c:v>
                </c:pt>
                <c:pt idx="108">
                  <c:v>70</c:v>
                </c:pt>
                <c:pt idx="109">
                  <c:v>66.66</c:v>
                </c:pt>
                <c:pt idx="110">
                  <c:v>73.33</c:v>
                </c:pt>
                <c:pt idx="111">
                  <c:v>66.66</c:v>
                </c:pt>
                <c:pt idx="112">
                  <c:v>63.33</c:v>
                </c:pt>
                <c:pt idx="113">
                  <c:v>66.66</c:v>
                </c:pt>
                <c:pt idx="114">
                  <c:v>63.33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63.33</c:v>
                </c:pt>
                <c:pt idx="120">
                  <c:v>63.33</c:v>
                </c:pt>
                <c:pt idx="121">
                  <c:v>60</c:v>
                </c:pt>
                <c:pt idx="122">
                  <c:v>63.33</c:v>
                </c:pt>
                <c:pt idx="123">
                  <c:v>66.66</c:v>
                </c:pt>
                <c:pt idx="124">
                  <c:v>70</c:v>
                </c:pt>
                <c:pt idx="125">
                  <c:v>66.66</c:v>
                </c:pt>
                <c:pt idx="126">
                  <c:v>66.66</c:v>
                </c:pt>
                <c:pt idx="127">
                  <c:v>66.66</c:v>
                </c:pt>
                <c:pt idx="128">
                  <c:v>66.66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70</c:v>
                </c:pt>
                <c:pt idx="133">
                  <c:v>70</c:v>
                </c:pt>
                <c:pt idx="134">
                  <c:v>66.66</c:v>
                </c:pt>
                <c:pt idx="135">
                  <c:v>70</c:v>
                </c:pt>
                <c:pt idx="136">
                  <c:v>70</c:v>
                </c:pt>
                <c:pt idx="137">
                  <c:v>70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70</c:v>
                </c:pt>
                <c:pt idx="142">
                  <c:v>66.66</c:v>
                </c:pt>
                <c:pt idx="143">
                  <c:v>66.66</c:v>
                </c:pt>
                <c:pt idx="144">
                  <c:v>66.66</c:v>
                </c:pt>
                <c:pt idx="145">
                  <c:v>66.66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66.66</c:v>
                </c:pt>
                <c:pt idx="150">
                  <c:v>66.66</c:v>
                </c:pt>
                <c:pt idx="151">
                  <c:v>66.66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70</c:v>
                </c:pt>
                <c:pt idx="157">
                  <c:v>73.33</c:v>
                </c:pt>
                <c:pt idx="158">
                  <c:v>73.33</c:v>
                </c:pt>
                <c:pt idx="159">
                  <c:v>76.66</c:v>
                </c:pt>
                <c:pt idx="160">
                  <c:v>73.33</c:v>
                </c:pt>
                <c:pt idx="161">
                  <c:v>73.33</c:v>
                </c:pt>
                <c:pt idx="162">
                  <c:v>73.33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73.33</c:v>
                </c:pt>
                <c:pt idx="168">
                  <c:v>73.33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76.66</c:v>
                </c:pt>
                <c:pt idx="174">
                  <c:v>76.66</c:v>
                </c:pt>
                <c:pt idx="175">
                  <c:v>76.66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66.66</c:v>
                </c:pt>
                <c:pt idx="181">
                  <c:v>63.33</c:v>
                </c:pt>
                <c:pt idx="182">
                  <c:v>60</c:v>
                </c:pt>
                <c:pt idx="183">
                  <c:v>63.33</c:v>
                </c:pt>
                <c:pt idx="184">
                  <c:v>63.33</c:v>
                </c:pt>
                <c:pt idx="185">
                  <c:v>63.33</c:v>
                </c:pt>
                <c:pt idx="186">
                  <c:v>70</c:v>
                </c:pt>
                <c:pt idx="187">
                  <c:v>70</c:v>
                </c:pt>
                <c:pt idx="188">
                  <c:v>66.66</c:v>
                </c:pt>
                <c:pt idx="189">
                  <c:v>66.66</c:v>
                </c:pt>
                <c:pt idx="190">
                  <c:v>66.66</c:v>
                </c:pt>
                <c:pt idx="191">
                  <c:v>63.33</c:v>
                </c:pt>
                <c:pt idx="192">
                  <c:v>63.33</c:v>
                </c:pt>
                <c:pt idx="193">
                  <c:v>63.33</c:v>
                </c:pt>
                <c:pt idx="194">
                  <c:v>60</c:v>
                </c:pt>
                <c:pt idx="195">
                  <c:v>63.33</c:v>
                </c:pt>
                <c:pt idx="196">
                  <c:v>63.33</c:v>
                </c:pt>
                <c:pt idx="197">
                  <c:v>60</c:v>
                </c:pt>
                <c:pt idx="198">
                  <c:v>56.66</c:v>
                </c:pt>
                <c:pt idx="199">
                  <c:v>46.66</c:v>
                </c:pt>
                <c:pt idx="200">
                  <c:v>46.66</c:v>
                </c:pt>
                <c:pt idx="201">
                  <c:v>20</c:v>
                </c:pt>
                <c:pt idx="202">
                  <c:v>10</c:v>
                </c:pt>
                <c:pt idx="203">
                  <c:v>16.66</c:v>
                </c:pt>
                <c:pt idx="204">
                  <c:v>23.33</c:v>
                </c:pt>
                <c:pt idx="205">
                  <c:v>33.33</c:v>
                </c:pt>
                <c:pt idx="206">
                  <c:v>33.33</c:v>
                </c:pt>
                <c:pt idx="207">
                  <c:v>23.33</c:v>
                </c:pt>
                <c:pt idx="208">
                  <c:v>13.33</c:v>
                </c:pt>
                <c:pt idx="209">
                  <c:v>13.33</c:v>
                </c:pt>
                <c:pt idx="210">
                  <c:v>10</c:v>
                </c:pt>
                <c:pt idx="211">
                  <c:v>3.33</c:v>
                </c:pt>
                <c:pt idx="212">
                  <c:v>3.33</c:v>
                </c:pt>
                <c:pt idx="213">
                  <c:v>0.01</c:v>
                </c:pt>
                <c:pt idx="214">
                  <c:v>0.01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3.33</c:v>
                </c:pt>
                <c:pt idx="222">
                  <c:v>3.33</c:v>
                </c:pt>
                <c:pt idx="223">
                  <c:v>3.33</c:v>
                </c:pt>
                <c:pt idx="224">
                  <c:v>6.66</c:v>
                </c:pt>
                <c:pt idx="225">
                  <c:v>3.33</c:v>
                </c:pt>
                <c:pt idx="226">
                  <c:v>3.33</c:v>
                </c:pt>
                <c:pt idx="227">
                  <c:v>6.66</c:v>
                </c:pt>
                <c:pt idx="228">
                  <c:v>10.34</c:v>
                </c:pt>
                <c:pt idx="229">
                  <c:v>17.239999999999998</c:v>
                </c:pt>
                <c:pt idx="230">
                  <c:v>17.239999999999998</c:v>
                </c:pt>
                <c:pt idx="231">
                  <c:v>20.68</c:v>
                </c:pt>
                <c:pt idx="232">
                  <c:v>17.239999999999998</c:v>
                </c:pt>
                <c:pt idx="233">
                  <c:v>20.68</c:v>
                </c:pt>
                <c:pt idx="234">
                  <c:v>24.13</c:v>
                </c:pt>
                <c:pt idx="235">
                  <c:v>24.13</c:v>
                </c:pt>
                <c:pt idx="236">
                  <c:v>24.13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20.68</c:v>
                </c:pt>
                <c:pt idx="241">
                  <c:v>24.13</c:v>
                </c:pt>
                <c:pt idx="242">
                  <c:v>24.13</c:v>
                </c:pt>
                <c:pt idx="243">
                  <c:v>24.13</c:v>
                </c:pt>
                <c:pt idx="244">
                  <c:v>27.58</c:v>
                </c:pt>
                <c:pt idx="245">
                  <c:v>24.13</c:v>
                </c:pt>
                <c:pt idx="246">
                  <c:v>24.13</c:v>
                </c:pt>
                <c:pt idx="247">
                  <c:v>24.13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31.03</c:v>
                </c:pt>
                <c:pt idx="253">
                  <c:v>27.58</c:v>
                </c:pt>
                <c:pt idx="254">
                  <c:v>27.58</c:v>
                </c:pt>
                <c:pt idx="255">
                  <c:v>27.58</c:v>
                </c:pt>
                <c:pt idx="256">
                  <c:v>27.58</c:v>
                </c:pt>
                <c:pt idx="257">
                  <c:v>31.03</c:v>
                </c:pt>
                <c:pt idx="258">
                  <c:v>34.479999999999997</c:v>
                </c:pt>
                <c:pt idx="259">
                  <c:v>34.479999999999997</c:v>
                </c:pt>
                <c:pt idx="260">
                  <c:v>34.479999999999997</c:v>
                </c:pt>
                <c:pt idx="261">
                  <c:v>34.479999999999997</c:v>
                </c:pt>
                <c:pt idx="262">
                  <c:v>34.479999999999997</c:v>
                </c:pt>
                <c:pt idx="263">
                  <c:v>34.479999999999997</c:v>
                </c:pt>
                <c:pt idx="264">
                  <c:v>37.93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33.33</c:v>
                </c:pt>
                <c:pt idx="268">
                  <c:v>36.659999999999997</c:v>
                </c:pt>
                <c:pt idx="269">
                  <c:v>40</c:v>
                </c:pt>
                <c:pt idx="270">
                  <c:v>50</c:v>
                </c:pt>
                <c:pt idx="271">
                  <c:v>56.66</c:v>
                </c:pt>
                <c:pt idx="272">
                  <c:v>50</c:v>
                </c:pt>
                <c:pt idx="273">
                  <c:v>43.33</c:v>
                </c:pt>
                <c:pt idx="274">
                  <c:v>30</c:v>
                </c:pt>
                <c:pt idx="275">
                  <c:v>26.66</c:v>
                </c:pt>
                <c:pt idx="276">
                  <c:v>23.33</c:v>
                </c:pt>
                <c:pt idx="277">
                  <c:v>30</c:v>
                </c:pt>
                <c:pt idx="278">
                  <c:v>30</c:v>
                </c:pt>
                <c:pt idx="279">
                  <c:v>30</c:v>
                </c:pt>
                <c:pt idx="280">
                  <c:v>26.66</c:v>
                </c:pt>
                <c:pt idx="281">
                  <c:v>30</c:v>
                </c:pt>
                <c:pt idx="282">
                  <c:v>33.33</c:v>
                </c:pt>
                <c:pt idx="283">
                  <c:v>26.66</c:v>
                </c:pt>
                <c:pt idx="284">
                  <c:v>20</c:v>
                </c:pt>
                <c:pt idx="285">
                  <c:v>23.33</c:v>
                </c:pt>
                <c:pt idx="286">
                  <c:v>23.33</c:v>
                </c:pt>
                <c:pt idx="287">
                  <c:v>26.66</c:v>
                </c:pt>
                <c:pt idx="288">
                  <c:v>26.66</c:v>
                </c:pt>
                <c:pt idx="289">
                  <c:v>33.33</c:v>
                </c:pt>
                <c:pt idx="290">
                  <c:v>33.33</c:v>
                </c:pt>
                <c:pt idx="291">
                  <c:v>33.33</c:v>
                </c:pt>
                <c:pt idx="292">
                  <c:v>33.33</c:v>
                </c:pt>
                <c:pt idx="293">
                  <c:v>30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40</c:v>
                </c:pt>
                <c:pt idx="297">
                  <c:v>46.66</c:v>
                </c:pt>
                <c:pt idx="298">
                  <c:v>43.33</c:v>
                </c:pt>
                <c:pt idx="299">
                  <c:v>46.66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C0-43BE-8C46-6D42E39303CC}"/>
            </c:ext>
          </c:extLst>
        </c:ser>
        <c:ser>
          <c:idx val="3"/>
          <c:order val="3"/>
          <c:tx>
            <c:strRef>
              <c:f>'Data '!$AR$21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'!$AR$22:$AR$321</c:f>
              <c:numCache>
                <c:formatCode>General</c:formatCode>
                <c:ptCount val="300"/>
                <c:pt idx="0">
                  <c:v>70</c:v>
                </c:pt>
                <c:pt idx="1">
                  <c:v>63.33</c:v>
                </c:pt>
                <c:pt idx="2">
                  <c:v>63.33</c:v>
                </c:pt>
                <c:pt idx="3">
                  <c:v>63.33</c:v>
                </c:pt>
                <c:pt idx="4">
                  <c:v>66.66</c:v>
                </c:pt>
                <c:pt idx="5">
                  <c:v>63.33</c:v>
                </c:pt>
                <c:pt idx="6">
                  <c:v>66.66</c:v>
                </c:pt>
                <c:pt idx="7">
                  <c:v>66.66</c:v>
                </c:pt>
                <c:pt idx="8">
                  <c:v>66.66</c:v>
                </c:pt>
                <c:pt idx="9">
                  <c:v>60</c:v>
                </c:pt>
                <c:pt idx="10">
                  <c:v>63.33</c:v>
                </c:pt>
                <c:pt idx="11">
                  <c:v>63.33</c:v>
                </c:pt>
                <c:pt idx="12">
                  <c:v>53.33</c:v>
                </c:pt>
                <c:pt idx="13">
                  <c:v>50</c:v>
                </c:pt>
                <c:pt idx="14">
                  <c:v>43.33</c:v>
                </c:pt>
                <c:pt idx="15">
                  <c:v>43.33</c:v>
                </c:pt>
                <c:pt idx="16">
                  <c:v>53.33</c:v>
                </c:pt>
                <c:pt idx="17">
                  <c:v>56.66</c:v>
                </c:pt>
                <c:pt idx="18">
                  <c:v>63.33</c:v>
                </c:pt>
                <c:pt idx="19">
                  <c:v>66.66</c:v>
                </c:pt>
                <c:pt idx="20">
                  <c:v>70</c:v>
                </c:pt>
                <c:pt idx="21">
                  <c:v>70</c:v>
                </c:pt>
                <c:pt idx="22">
                  <c:v>70</c:v>
                </c:pt>
                <c:pt idx="23">
                  <c:v>66.66</c:v>
                </c:pt>
                <c:pt idx="24">
                  <c:v>70</c:v>
                </c:pt>
                <c:pt idx="25">
                  <c:v>70</c:v>
                </c:pt>
                <c:pt idx="26">
                  <c:v>73.33</c:v>
                </c:pt>
                <c:pt idx="27">
                  <c:v>73.33</c:v>
                </c:pt>
                <c:pt idx="28">
                  <c:v>80</c:v>
                </c:pt>
                <c:pt idx="29">
                  <c:v>80</c:v>
                </c:pt>
                <c:pt idx="30">
                  <c:v>80</c:v>
                </c:pt>
                <c:pt idx="31">
                  <c:v>80</c:v>
                </c:pt>
                <c:pt idx="32">
                  <c:v>80</c:v>
                </c:pt>
                <c:pt idx="33">
                  <c:v>76.66</c:v>
                </c:pt>
                <c:pt idx="34">
                  <c:v>80</c:v>
                </c:pt>
                <c:pt idx="35">
                  <c:v>76.66</c:v>
                </c:pt>
                <c:pt idx="36">
                  <c:v>80</c:v>
                </c:pt>
                <c:pt idx="37">
                  <c:v>80</c:v>
                </c:pt>
                <c:pt idx="38">
                  <c:v>80</c:v>
                </c:pt>
                <c:pt idx="39">
                  <c:v>80</c:v>
                </c:pt>
                <c:pt idx="40">
                  <c:v>76.66</c:v>
                </c:pt>
                <c:pt idx="41">
                  <c:v>80</c:v>
                </c:pt>
                <c:pt idx="42">
                  <c:v>83.33</c:v>
                </c:pt>
                <c:pt idx="43">
                  <c:v>86.66</c:v>
                </c:pt>
                <c:pt idx="44">
                  <c:v>83.33</c:v>
                </c:pt>
                <c:pt idx="45">
                  <c:v>83.33</c:v>
                </c:pt>
                <c:pt idx="46">
                  <c:v>86.66</c:v>
                </c:pt>
                <c:pt idx="47">
                  <c:v>83.33</c:v>
                </c:pt>
                <c:pt idx="48">
                  <c:v>83.33</c:v>
                </c:pt>
                <c:pt idx="49">
                  <c:v>83.33</c:v>
                </c:pt>
                <c:pt idx="50">
                  <c:v>83.33</c:v>
                </c:pt>
                <c:pt idx="51">
                  <c:v>76.66</c:v>
                </c:pt>
                <c:pt idx="52">
                  <c:v>76.66</c:v>
                </c:pt>
                <c:pt idx="53">
                  <c:v>83.33</c:v>
                </c:pt>
                <c:pt idx="54">
                  <c:v>80</c:v>
                </c:pt>
                <c:pt idx="55">
                  <c:v>76.66</c:v>
                </c:pt>
                <c:pt idx="56">
                  <c:v>73.33</c:v>
                </c:pt>
                <c:pt idx="57">
                  <c:v>70</c:v>
                </c:pt>
                <c:pt idx="58">
                  <c:v>63.33</c:v>
                </c:pt>
                <c:pt idx="59">
                  <c:v>56.66</c:v>
                </c:pt>
                <c:pt idx="60">
                  <c:v>63.33</c:v>
                </c:pt>
                <c:pt idx="61">
                  <c:v>63.33</c:v>
                </c:pt>
                <c:pt idx="62">
                  <c:v>66.66</c:v>
                </c:pt>
                <c:pt idx="63">
                  <c:v>66.66</c:v>
                </c:pt>
                <c:pt idx="64">
                  <c:v>66.66</c:v>
                </c:pt>
                <c:pt idx="65">
                  <c:v>66.66</c:v>
                </c:pt>
                <c:pt idx="66">
                  <c:v>43.33</c:v>
                </c:pt>
                <c:pt idx="67">
                  <c:v>43.33</c:v>
                </c:pt>
                <c:pt idx="68">
                  <c:v>53.33</c:v>
                </c:pt>
                <c:pt idx="69">
                  <c:v>56.66</c:v>
                </c:pt>
                <c:pt idx="70">
                  <c:v>50</c:v>
                </c:pt>
                <c:pt idx="71">
                  <c:v>60</c:v>
                </c:pt>
                <c:pt idx="72">
                  <c:v>60</c:v>
                </c:pt>
                <c:pt idx="73">
                  <c:v>43.33</c:v>
                </c:pt>
                <c:pt idx="74">
                  <c:v>50</c:v>
                </c:pt>
                <c:pt idx="75">
                  <c:v>53.33</c:v>
                </c:pt>
                <c:pt idx="76">
                  <c:v>56.66</c:v>
                </c:pt>
                <c:pt idx="77">
                  <c:v>66.66</c:v>
                </c:pt>
                <c:pt idx="78">
                  <c:v>66.66</c:v>
                </c:pt>
                <c:pt idx="79">
                  <c:v>63.33</c:v>
                </c:pt>
                <c:pt idx="80">
                  <c:v>63.33</c:v>
                </c:pt>
                <c:pt idx="81">
                  <c:v>66.66</c:v>
                </c:pt>
                <c:pt idx="82">
                  <c:v>70</c:v>
                </c:pt>
                <c:pt idx="83">
                  <c:v>70</c:v>
                </c:pt>
                <c:pt idx="84">
                  <c:v>76.66</c:v>
                </c:pt>
                <c:pt idx="85">
                  <c:v>76.66</c:v>
                </c:pt>
                <c:pt idx="86">
                  <c:v>76.66</c:v>
                </c:pt>
                <c:pt idx="87">
                  <c:v>76.66</c:v>
                </c:pt>
                <c:pt idx="88">
                  <c:v>76.66</c:v>
                </c:pt>
                <c:pt idx="89">
                  <c:v>76.66</c:v>
                </c:pt>
                <c:pt idx="90">
                  <c:v>76.66</c:v>
                </c:pt>
                <c:pt idx="91">
                  <c:v>73.33</c:v>
                </c:pt>
                <c:pt idx="92">
                  <c:v>73.33</c:v>
                </c:pt>
                <c:pt idx="93">
                  <c:v>73.33</c:v>
                </c:pt>
                <c:pt idx="94">
                  <c:v>73.33</c:v>
                </c:pt>
                <c:pt idx="95">
                  <c:v>73.33</c:v>
                </c:pt>
                <c:pt idx="96">
                  <c:v>73.33</c:v>
                </c:pt>
                <c:pt idx="97">
                  <c:v>70</c:v>
                </c:pt>
                <c:pt idx="98">
                  <c:v>70</c:v>
                </c:pt>
                <c:pt idx="99">
                  <c:v>70</c:v>
                </c:pt>
                <c:pt idx="100">
                  <c:v>60</c:v>
                </c:pt>
                <c:pt idx="101">
                  <c:v>63.33</c:v>
                </c:pt>
                <c:pt idx="102">
                  <c:v>70</c:v>
                </c:pt>
                <c:pt idx="103">
                  <c:v>66.66</c:v>
                </c:pt>
                <c:pt idx="104">
                  <c:v>63.33</c:v>
                </c:pt>
                <c:pt idx="105">
                  <c:v>63.33</c:v>
                </c:pt>
                <c:pt idx="106">
                  <c:v>70</c:v>
                </c:pt>
                <c:pt idx="107">
                  <c:v>70</c:v>
                </c:pt>
                <c:pt idx="108">
                  <c:v>70</c:v>
                </c:pt>
                <c:pt idx="109">
                  <c:v>73.33</c:v>
                </c:pt>
                <c:pt idx="110">
                  <c:v>73.33</c:v>
                </c:pt>
                <c:pt idx="111">
                  <c:v>66.66</c:v>
                </c:pt>
                <c:pt idx="112">
                  <c:v>70</c:v>
                </c:pt>
                <c:pt idx="113">
                  <c:v>66.66</c:v>
                </c:pt>
                <c:pt idx="114">
                  <c:v>63.33</c:v>
                </c:pt>
                <c:pt idx="115">
                  <c:v>63.33</c:v>
                </c:pt>
                <c:pt idx="116">
                  <c:v>63.33</c:v>
                </c:pt>
                <c:pt idx="117">
                  <c:v>63.33</c:v>
                </c:pt>
                <c:pt idx="118">
                  <c:v>63.33</c:v>
                </c:pt>
                <c:pt idx="119">
                  <c:v>63.33</c:v>
                </c:pt>
                <c:pt idx="120">
                  <c:v>63.33</c:v>
                </c:pt>
                <c:pt idx="121">
                  <c:v>63.33</c:v>
                </c:pt>
                <c:pt idx="122">
                  <c:v>66.66</c:v>
                </c:pt>
                <c:pt idx="123">
                  <c:v>70</c:v>
                </c:pt>
                <c:pt idx="124">
                  <c:v>70</c:v>
                </c:pt>
                <c:pt idx="125">
                  <c:v>70</c:v>
                </c:pt>
                <c:pt idx="126">
                  <c:v>70</c:v>
                </c:pt>
                <c:pt idx="127">
                  <c:v>70</c:v>
                </c:pt>
                <c:pt idx="128">
                  <c:v>70</c:v>
                </c:pt>
                <c:pt idx="129">
                  <c:v>70</c:v>
                </c:pt>
                <c:pt idx="130">
                  <c:v>70</c:v>
                </c:pt>
                <c:pt idx="131">
                  <c:v>70</c:v>
                </c:pt>
                <c:pt idx="132">
                  <c:v>76.66</c:v>
                </c:pt>
                <c:pt idx="133">
                  <c:v>73.33</c:v>
                </c:pt>
                <c:pt idx="134">
                  <c:v>70</c:v>
                </c:pt>
                <c:pt idx="135">
                  <c:v>73.33</c:v>
                </c:pt>
                <c:pt idx="136">
                  <c:v>70</c:v>
                </c:pt>
                <c:pt idx="137">
                  <c:v>73.33</c:v>
                </c:pt>
                <c:pt idx="138">
                  <c:v>73.33</c:v>
                </c:pt>
                <c:pt idx="139">
                  <c:v>73.33</c:v>
                </c:pt>
                <c:pt idx="140">
                  <c:v>73.33</c:v>
                </c:pt>
                <c:pt idx="141">
                  <c:v>70</c:v>
                </c:pt>
                <c:pt idx="142">
                  <c:v>66.66</c:v>
                </c:pt>
                <c:pt idx="143">
                  <c:v>66.66</c:v>
                </c:pt>
                <c:pt idx="144">
                  <c:v>66.66</c:v>
                </c:pt>
                <c:pt idx="145">
                  <c:v>70</c:v>
                </c:pt>
                <c:pt idx="146">
                  <c:v>70</c:v>
                </c:pt>
                <c:pt idx="147">
                  <c:v>70</c:v>
                </c:pt>
                <c:pt idx="148">
                  <c:v>70</c:v>
                </c:pt>
                <c:pt idx="149">
                  <c:v>70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70</c:v>
                </c:pt>
                <c:pt idx="154">
                  <c:v>70</c:v>
                </c:pt>
                <c:pt idx="155">
                  <c:v>70</c:v>
                </c:pt>
                <c:pt idx="156">
                  <c:v>73.33</c:v>
                </c:pt>
                <c:pt idx="157">
                  <c:v>73.33</c:v>
                </c:pt>
                <c:pt idx="158">
                  <c:v>76.66</c:v>
                </c:pt>
                <c:pt idx="159">
                  <c:v>76.66</c:v>
                </c:pt>
                <c:pt idx="160">
                  <c:v>76.66</c:v>
                </c:pt>
                <c:pt idx="161">
                  <c:v>73.33</c:v>
                </c:pt>
                <c:pt idx="162">
                  <c:v>76.66</c:v>
                </c:pt>
                <c:pt idx="163">
                  <c:v>76.66</c:v>
                </c:pt>
                <c:pt idx="164">
                  <c:v>76.66</c:v>
                </c:pt>
                <c:pt idx="165">
                  <c:v>76.66</c:v>
                </c:pt>
                <c:pt idx="166">
                  <c:v>73.33</c:v>
                </c:pt>
                <c:pt idx="167">
                  <c:v>76.66</c:v>
                </c:pt>
                <c:pt idx="168">
                  <c:v>73.33</c:v>
                </c:pt>
                <c:pt idx="169">
                  <c:v>76.66</c:v>
                </c:pt>
                <c:pt idx="170">
                  <c:v>76.66</c:v>
                </c:pt>
                <c:pt idx="171">
                  <c:v>76.66</c:v>
                </c:pt>
                <c:pt idx="172">
                  <c:v>76.66</c:v>
                </c:pt>
                <c:pt idx="173">
                  <c:v>80</c:v>
                </c:pt>
                <c:pt idx="174">
                  <c:v>80</c:v>
                </c:pt>
                <c:pt idx="175">
                  <c:v>80</c:v>
                </c:pt>
                <c:pt idx="176">
                  <c:v>80</c:v>
                </c:pt>
                <c:pt idx="177">
                  <c:v>76.66</c:v>
                </c:pt>
                <c:pt idx="178">
                  <c:v>76.66</c:v>
                </c:pt>
                <c:pt idx="179">
                  <c:v>73.33</c:v>
                </c:pt>
                <c:pt idx="180">
                  <c:v>66.66</c:v>
                </c:pt>
                <c:pt idx="181">
                  <c:v>63.33</c:v>
                </c:pt>
                <c:pt idx="182">
                  <c:v>63.33</c:v>
                </c:pt>
                <c:pt idx="183">
                  <c:v>63.33</c:v>
                </c:pt>
                <c:pt idx="184">
                  <c:v>63.33</c:v>
                </c:pt>
                <c:pt idx="185">
                  <c:v>63.33</c:v>
                </c:pt>
                <c:pt idx="186">
                  <c:v>70</c:v>
                </c:pt>
                <c:pt idx="187">
                  <c:v>70</c:v>
                </c:pt>
                <c:pt idx="188">
                  <c:v>66.66</c:v>
                </c:pt>
                <c:pt idx="189">
                  <c:v>70</c:v>
                </c:pt>
                <c:pt idx="190">
                  <c:v>66.66</c:v>
                </c:pt>
                <c:pt idx="191">
                  <c:v>63.33</c:v>
                </c:pt>
                <c:pt idx="192">
                  <c:v>63.33</c:v>
                </c:pt>
                <c:pt idx="193">
                  <c:v>63.33</c:v>
                </c:pt>
                <c:pt idx="194">
                  <c:v>63.33</c:v>
                </c:pt>
                <c:pt idx="195">
                  <c:v>63.33</c:v>
                </c:pt>
                <c:pt idx="196">
                  <c:v>63.33</c:v>
                </c:pt>
                <c:pt idx="197">
                  <c:v>60</c:v>
                </c:pt>
                <c:pt idx="198">
                  <c:v>56.66</c:v>
                </c:pt>
                <c:pt idx="199">
                  <c:v>50</c:v>
                </c:pt>
                <c:pt idx="200">
                  <c:v>46.66</c:v>
                </c:pt>
                <c:pt idx="201">
                  <c:v>20</c:v>
                </c:pt>
                <c:pt idx="202">
                  <c:v>13.33</c:v>
                </c:pt>
                <c:pt idx="203">
                  <c:v>36.659999999999997</c:v>
                </c:pt>
                <c:pt idx="204">
                  <c:v>23.33</c:v>
                </c:pt>
                <c:pt idx="205">
                  <c:v>40</c:v>
                </c:pt>
                <c:pt idx="206">
                  <c:v>33.33</c:v>
                </c:pt>
                <c:pt idx="207">
                  <c:v>33.33</c:v>
                </c:pt>
                <c:pt idx="208">
                  <c:v>13.33</c:v>
                </c:pt>
                <c:pt idx="209">
                  <c:v>30</c:v>
                </c:pt>
                <c:pt idx="210">
                  <c:v>10</c:v>
                </c:pt>
                <c:pt idx="211">
                  <c:v>3.33</c:v>
                </c:pt>
                <c:pt idx="212">
                  <c:v>13.33</c:v>
                </c:pt>
                <c:pt idx="213">
                  <c:v>0.01</c:v>
                </c:pt>
                <c:pt idx="214">
                  <c:v>6.66</c:v>
                </c:pt>
                <c:pt idx="215">
                  <c:v>3.33</c:v>
                </c:pt>
                <c:pt idx="216">
                  <c:v>3.33</c:v>
                </c:pt>
                <c:pt idx="217">
                  <c:v>0.01</c:v>
                </c:pt>
                <c:pt idx="218">
                  <c:v>0.01</c:v>
                </c:pt>
                <c:pt idx="219">
                  <c:v>3.33</c:v>
                </c:pt>
                <c:pt idx="220">
                  <c:v>0.01</c:v>
                </c:pt>
                <c:pt idx="221">
                  <c:v>10</c:v>
                </c:pt>
                <c:pt idx="222">
                  <c:v>3.33</c:v>
                </c:pt>
                <c:pt idx="223">
                  <c:v>10</c:v>
                </c:pt>
                <c:pt idx="224">
                  <c:v>6.66</c:v>
                </c:pt>
                <c:pt idx="225">
                  <c:v>3.33</c:v>
                </c:pt>
                <c:pt idx="226">
                  <c:v>6.66</c:v>
                </c:pt>
                <c:pt idx="227">
                  <c:v>6.89</c:v>
                </c:pt>
                <c:pt idx="228">
                  <c:v>17.239999999999998</c:v>
                </c:pt>
                <c:pt idx="229">
                  <c:v>17.239999999999998</c:v>
                </c:pt>
                <c:pt idx="230">
                  <c:v>20.68</c:v>
                </c:pt>
                <c:pt idx="231">
                  <c:v>20.68</c:v>
                </c:pt>
                <c:pt idx="232">
                  <c:v>20.68</c:v>
                </c:pt>
                <c:pt idx="233">
                  <c:v>24.13</c:v>
                </c:pt>
                <c:pt idx="234">
                  <c:v>24.13</c:v>
                </c:pt>
                <c:pt idx="235">
                  <c:v>24.13</c:v>
                </c:pt>
                <c:pt idx="236">
                  <c:v>27.58</c:v>
                </c:pt>
                <c:pt idx="237">
                  <c:v>24.13</c:v>
                </c:pt>
                <c:pt idx="238">
                  <c:v>20.68</c:v>
                </c:pt>
                <c:pt idx="239">
                  <c:v>20.68</c:v>
                </c:pt>
                <c:pt idx="240">
                  <c:v>20.68</c:v>
                </c:pt>
                <c:pt idx="241">
                  <c:v>24.13</c:v>
                </c:pt>
                <c:pt idx="242">
                  <c:v>27.58</c:v>
                </c:pt>
                <c:pt idx="243">
                  <c:v>24.13</c:v>
                </c:pt>
                <c:pt idx="244">
                  <c:v>31.03</c:v>
                </c:pt>
                <c:pt idx="245">
                  <c:v>24.13</c:v>
                </c:pt>
                <c:pt idx="246">
                  <c:v>24.13</c:v>
                </c:pt>
                <c:pt idx="247">
                  <c:v>27.58</c:v>
                </c:pt>
                <c:pt idx="248">
                  <c:v>27.58</c:v>
                </c:pt>
                <c:pt idx="249">
                  <c:v>27.58</c:v>
                </c:pt>
                <c:pt idx="250">
                  <c:v>31.03</c:v>
                </c:pt>
                <c:pt idx="251">
                  <c:v>31.03</c:v>
                </c:pt>
                <c:pt idx="252">
                  <c:v>34.479999999999997</c:v>
                </c:pt>
                <c:pt idx="253">
                  <c:v>27.58</c:v>
                </c:pt>
                <c:pt idx="254">
                  <c:v>27.58</c:v>
                </c:pt>
                <c:pt idx="255">
                  <c:v>31.03</c:v>
                </c:pt>
                <c:pt idx="256">
                  <c:v>31.03</c:v>
                </c:pt>
                <c:pt idx="257">
                  <c:v>34.479999999999997</c:v>
                </c:pt>
                <c:pt idx="258">
                  <c:v>34.479999999999997</c:v>
                </c:pt>
                <c:pt idx="259">
                  <c:v>37.93</c:v>
                </c:pt>
                <c:pt idx="260">
                  <c:v>34.479999999999997</c:v>
                </c:pt>
                <c:pt idx="261">
                  <c:v>34.479999999999997</c:v>
                </c:pt>
                <c:pt idx="262">
                  <c:v>34.479999999999997</c:v>
                </c:pt>
                <c:pt idx="263">
                  <c:v>41.37</c:v>
                </c:pt>
                <c:pt idx="264">
                  <c:v>37.93</c:v>
                </c:pt>
                <c:pt idx="265">
                  <c:v>37.93</c:v>
                </c:pt>
                <c:pt idx="266">
                  <c:v>34.479999999999997</c:v>
                </c:pt>
                <c:pt idx="267">
                  <c:v>33.33</c:v>
                </c:pt>
                <c:pt idx="268">
                  <c:v>40</c:v>
                </c:pt>
                <c:pt idx="269">
                  <c:v>43.33</c:v>
                </c:pt>
                <c:pt idx="270">
                  <c:v>50</c:v>
                </c:pt>
                <c:pt idx="271">
                  <c:v>60</c:v>
                </c:pt>
                <c:pt idx="272">
                  <c:v>53.33</c:v>
                </c:pt>
                <c:pt idx="273">
                  <c:v>43.33</c:v>
                </c:pt>
                <c:pt idx="274">
                  <c:v>30</c:v>
                </c:pt>
                <c:pt idx="275">
                  <c:v>26.66</c:v>
                </c:pt>
                <c:pt idx="276">
                  <c:v>30</c:v>
                </c:pt>
                <c:pt idx="277">
                  <c:v>43.33</c:v>
                </c:pt>
                <c:pt idx="278">
                  <c:v>30</c:v>
                </c:pt>
                <c:pt idx="279">
                  <c:v>30</c:v>
                </c:pt>
                <c:pt idx="280">
                  <c:v>33.33</c:v>
                </c:pt>
                <c:pt idx="281">
                  <c:v>33.33</c:v>
                </c:pt>
                <c:pt idx="282">
                  <c:v>33.33</c:v>
                </c:pt>
                <c:pt idx="283">
                  <c:v>26.66</c:v>
                </c:pt>
                <c:pt idx="284">
                  <c:v>33.33</c:v>
                </c:pt>
                <c:pt idx="285">
                  <c:v>23.33</c:v>
                </c:pt>
                <c:pt idx="286">
                  <c:v>26.66</c:v>
                </c:pt>
                <c:pt idx="287">
                  <c:v>33.33</c:v>
                </c:pt>
                <c:pt idx="288">
                  <c:v>33.33</c:v>
                </c:pt>
                <c:pt idx="289">
                  <c:v>33.33</c:v>
                </c:pt>
                <c:pt idx="290">
                  <c:v>40</c:v>
                </c:pt>
                <c:pt idx="291">
                  <c:v>36.659999999999997</c:v>
                </c:pt>
                <c:pt idx="292">
                  <c:v>36.659999999999997</c:v>
                </c:pt>
                <c:pt idx="293">
                  <c:v>36.659999999999997</c:v>
                </c:pt>
                <c:pt idx="294">
                  <c:v>36.659999999999997</c:v>
                </c:pt>
                <c:pt idx="295">
                  <c:v>43.33</c:v>
                </c:pt>
                <c:pt idx="296">
                  <c:v>46.66</c:v>
                </c:pt>
                <c:pt idx="297">
                  <c:v>46.66</c:v>
                </c:pt>
                <c:pt idx="298">
                  <c:v>50</c:v>
                </c:pt>
                <c:pt idx="299">
                  <c:v>46.66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C0-43BE-8C46-6D42E3930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346246048"/>
        <c:axId val="974208720"/>
      </c:stockChart>
      <c:dateAx>
        <c:axId val="34624604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4208720"/>
        <c:crosses val="autoZero"/>
        <c:auto val="1"/>
        <c:lblOffset val="100"/>
        <c:baseTimeUnit val="days"/>
      </c:dateAx>
      <c:valAx>
        <c:axId val="9742087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6246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Jones Transportations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'!$J$46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'!$H$47:$H$346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'!$J$47:$J$346</c:f>
              <c:numCache>
                <c:formatCode>General</c:formatCode>
                <c:ptCount val="300"/>
                <c:pt idx="0">
                  <c:v>10580.43</c:v>
                </c:pt>
                <c:pt idx="1">
                  <c:v>10601.52</c:v>
                </c:pt>
                <c:pt idx="2">
                  <c:v>10427.68</c:v>
                </c:pt>
                <c:pt idx="3">
                  <c:v>10328.77</c:v>
                </c:pt>
                <c:pt idx="4">
                  <c:v>10405.1</c:v>
                </c:pt>
                <c:pt idx="5">
                  <c:v>10495.08</c:v>
                </c:pt>
                <c:pt idx="6">
                  <c:v>10538.49</c:v>
                </c:pt>
                <c:pt idx="7">
                  <c:v>10427.780000000001</c:v>
                </c:pt>
                <c:pt idx="8">
                  <c:v>10504.59</c:v>
                </c:pt>
                <c:pt idx="9">
                  <c:v>10490.14</c:v>
                </c:pt>
                <c:pt idx="10">
                  <c:v>10278.9</c:v>
                </c:pt>
                <c:pt idx="11">
                  <c:v>10204.950000000001</c:v>
                </c:pt>
                <c:pt idx="12">
                  <c:v>10124.26</c:v>
                </c:pt>
                <c:pt idx="13">
                  <c:v>9973.82</c:v>
                </c:pt>
                <c:pt idx="14">
                  <c:v>9944.4</c:v>
                </c:pt>
                <c:pt idx="15">
                  <c:v>9811.49</c:v>
                </c:pt>
                <c:pt idx="16">
                  <c:v>9739.3700000000008</c:v>
                </c:pt>
                <c:pt idx="17">
                  <c:v>9828.11</c:v>
                </c:pt>
                <c:pt idx="18">
                  <c:v>10109.36</c:v>
                </c:pt>
                <c:pt idx="19">
                  <c:v>10155.27</c:v>
                </c:pt>
                <c:pt idx="20">
                  <c:v>10103.879999999999</c:v>
                </c:pt>
                <c:pt idx="21">
                  <c:v>10194.59</c:v>
                </c:pt>
                <c:pt idx="22">
                  <c:v>10275.18</c:v>
                </c:pt>
                <c:pt idx="23">
                  <c:v>10198.43</c:v>
                </c:pt>
                <c:pt idx="24">
                  <c:v>10268.23</c:v>
                </c:pt>
                <c:pt idx="25">
                  <c:v>10347.91</c:v>
                </c:pt>
                <c:pt idx="26">
                  <c:v>10297.31</c:v>
                </c:pt>
                <c:pt idx="27">
                  <c:v>10194.219999999999</c:v>
                </c:pt>
                <c:pt idx="28">
                  <c:v>10333.89</c:v>
                </c:pt>
                <c:pt idx="29">
                  <c:v>10431.709999999999</c:v>
                </c:pt>
                <c:pt idx="30">
                  <c:v>10412.9</c:v>
                </c:pt>
                <c:pt idx="31">
                  <c:v>10357.48</c:v>
                </c:pt>
                <c:pt idx="32">
                  <c:v>10193.4</c:v>
                </c:pt>
                <c:pt idx="33">
                  <c:v>10127.1</c:v>
                </c:pt>
                <c:pt idx="34">
                  <c:v>10199.1</c:v>
                </c:pt>
                <c:pt idx="35">
                  <c:v>10332.200000000001</c:v>
                </c:pt>
                <c:pt idx="36">
                  <c:v>10533.24</c:v>
                </c:pt>
                <c:pt idx="37">
                  <c:v>10527.15</c:v>
                </c:pt>
                <c:pt idx="38">
                  <c:v>10443.02</c:v>
                </c:pt>
                <c:pt idx="39">
                  <c:v>10493.01</c:v>
                </c:pt>
                <c:pt idx="40">
                  <c:v>10457.4</c:v>
                </c:pt>
                <c:pt idx="41">
                  <c:v>10385.950000000001</c:v>
                </c:pt>
                <c:pt idx="42">
                  <c:v>10363.6</c:v>
                </c:pt>
                <c:pt idx="43">
                  <c:v>10280.370000000001</c:v>
                </c:pt>
                <c:pt idx="44">
                  <c:v>10417.41</c:v>
                </c:pt>
                <c:pt idx="45">
                  <c:v>10635.39</c:v>
                </c:pt>
                <c:pt idx="46">
                  <c:v>10668.64</c:v>
                </c:pt>
                <c:pt idx="47">
                  <c:v>10693.12</c:v>
                </c:pt>
                <c:pt idx="48">
                  <c:v>10432.01</c:v>
                </c:pt>
                <c:pt idx="49">
                  <c:v>10554.58</c:v>
                </c:pt>
                <c:pt idx="50">
                  <c:v>10624.63</c:v>
                </c:pt>
                <c:pt idx="51">
                  <c:v>10655.66</c:v>
                </c:pt>
                <c:pt idx="52">
                  <c:v>10611.46</c:v>
                </c:pt>
                <c:pt idx="53">
                  <c:v>10757.92</c:v>
                </c:pt>
                <c:pt idx="54">
                  <c:v>10699.67</c:v>
                </c:pt>
                <c:pt idx="55">
                  <c:v>10756.1</c:v>
                </c:pt>
                <c:pt idx="56">
                  <c:v>10739.06</c:v>
                </c:pt>
                <c:pt idx="57">
                  <c:v>10753.84</c:v>
                </c:pt>
                <c:pt idx="58">
                  <c:v>10699.13</c:v>
                </c:pt>
                <c:pt idx="59">
                  <c:v>10410.34</c:v>
                </c:pt>
                <c:pt idx="60">
                  <c:v>10304.9</c:v>
                </c:pt>
                <c:pt idx="61">
                  <c:v>10137.530000000001</c:v>
                </c:pt>
                <c:pt idx="62">
                  <c:v>10110.280000000001</c:v>
                </c:pt>
                <c:pt idx="63">
                  <c:v>10184.81</c:v>
                </c:pt>
                <c:pt idx="64">
                  <c:v>10297.68</c:v>
                </c:pt>
                <c:pt idx="65">
                  <c:v>10165.27</c:v>
                </c:pt>
                <c:pt idx="66">
                  <c:v>10018.219999999999</c:v>
                </c:pt>
                <c:pt idx="67">
                  <c:v>10063.58</c:v>
                </c:pt>
                <c:pt idx="68">
                  <c:v>9858.92</c:v>
                </c:pt>
                <c:pt idx="69">
                  <c:v>9810.24</c:v>
                </c:pt>
                <c:pt idx="70">
                  <c:v>10061.02</c:v>
                </c:pt>
                <c:pt idx="71">
                  <c:v>10054.68</c:v>
                </c:pt>
                <c:pt idx="72">
                  <c:v>10089.73</c:v>
                </c:pt>
                <c:pt idx="73">
                  <c:v>10129.48</c:v>
                </c:pt>
                <c:pt idx="74">
                  <c:v>10020.049999999999</c:v>
                </c:pt>
                <c:pt idx="75">
                  <c:v>9824.08</c:v>
                </c:pt>
                <c:pt idx="76">
                  <c:v>9893.73</c:v>
                </c:pt>
                <c:pt idx="77">
                  <c:v>9703.34</c:v>
                </c:pt>
                <c:pt idx="78">
                  <c:v>9992.07</c:v>
                </c:pt>
                <c:pt idx="79">
                  <c:v>10148.9</c:v>
                </c:pt>
                <c:pt idx="80">
                  <c:v>10050.84</c:v>
                </c:pt>
                <c:pt idx="81">
                  <c:v>10049.19</c:v>
                </c:pt>
                <c:pt idx="82">
                  <c:v>10204.16</c:v>
                </c:pt>
                <c:pt idx="83">
                  <c:v>10395.83</c:v>
                </c:pt>
                <c:pt idx="84">
                  <c:v>10339.469999999999</c:v>
                </c:pt>
                <c:pt idx="85">
                  <c:v>10499.65</c:v>
                </c:pt>
                <c:pt idx="86">
                  <c:v>10687.18</c:v>
                </c:pt>
                <c:pt idx="87">
                  <c:v>10763.59</c:v>
                </c:pt>
                <c:pt idx="88">
                  <c:v>10783.62</c:v>
                </c:pt>
                <c:pt idx="89">
                  <c:v>10699.92</c:v>
                </c:pt>
                <c:pt idx="90">
                  <c:v>10705.26</c:v>
                </c:pt>
                <c:pt idx="91">
                  <c:v>10534.95</c:v>
                </c:pt>
                <c:pt idx="92">
                  <c:v>10571.59</c:v>
                </c:pt>
                <c:pt idx="93">
                  <c:v>10515.69</c:v>
                </c:pt>
                <c:pt idx="94">
                  <c:v>10423.51</c:v>
                </c:pt>
                <c:pt idx="95">
                  <c:v>10429.85</c:v>
                </c:pt>
                <c:pt idx="96">
                  <c:v>10335.17</c:v>
                </c:pt>
                <c:pt idx="97">
                  <c:v>10441.799999999999</c:v>
                </c:pt>
                <c:pt idx="98">
                  <c:v>10442.620000000001</c:v>
                </c:pt>
                <c:pt idx="99">
                  <c:v>10382.299999999999</c:v>
                </c:pt>
                <c:pt idx="100">
                  <c:v>10415.77</c:v>
                </c:pt>
                <c:pt idx="101">
                  <c:v>10026.76</c:v>
                </c:pt>
                <c:pt idx="102">
                  <c:v>9878.4</c:v>
                </c:pt>
                <c:pt idx="103">
                  <c:v>9939</c:v>
                </c:pt>
                <c:pt idx="104">
                  <c:v>10000.91</c:v>
                </c:pt>
                <c:pt idx="105">
                  <c:v>9896.0499999999993</c:v>
                </c:pt>
                <c:pt idx="106">
                  <c:v>9899.5300000000007</c:v>
                </c:pt>
                <c:pt idx="107">
                  <c:v>9917.51</c:v>
                </c:pt>
                <c:pt idx="108">
                  <c:v>10176.700000000001</c:v>
                </c:pt>
                <c:pt idx="109">
                  <c:v>10247.57</c:v>
                </c:pt>
                <c:pt idx="110">
                  <c:v>10262.67</c:v>
                </c:pt>
                <c:pt idx="111">
                  <c:v>10392.9</c:v>
                </c:pt>
                <c:pt idx="112">
                  <c:v>10474.469999999999</c:v>
                </c:pt>
                <c:pt idx="113">
                  <c:v>10510.56</c:v>
                </c:pt>
                <c:pt idx="114">
                  <c:v>10571.99</c:v>
                </c:pt>
                <c:pt idx="115">
                  <c:v>10640.63</c:v>
                </c:pt>
                <c:pt idx="116">
                  <c:v>10707.48</c:v>
                </c:pt>
                <c:pt idx="117">
                  <c:v>10756.59</c:v>
                </c:pt>
                <c:pt idx="118">
                  <c:v>10658.52</c:v>
                </c:pt>
                <c:pt idx="119">
                  <c:v>10888.6</c:v>
                </c:pt>
                <c:pt idx="120">
                  <c:v>10802.09</c:v>
                </c:pt>
                <c:pt idx="121">
                  <c:v>10762.16</c:v>
                </c:pt>
                <c:pt idx="122">
                  <c:v>10586.34</c:v>
                </c:pt>
                <c:pt idx="123">
                  <c:v>10530.99</c:v>
                </c:pt>
                <c:pt idx="124">
                  <c:v>10810.9</c:v>
                </c:pt>
                <c:pt idx="125">
                  <c:v>10997.57</c:v>
                </c:pt>
                <c:pt idx="126">
                  <c:v>11043.33</c:v>
                </c:pt>
                <c:pt idx="127">
                  <c:v>11086.73</c:v>
                </c:pt>
                <c:pt idx="128">
                  <c:v>11072.04</c:v>
                </c:pt>
                <c:pt idx="129">
                  <c:v>11008.09</c:v>
                </c:pt>
                <c:pt idx="130">
                  <c:v>11026.56</c:v>
                </c:pt>
                <c:pt idx="131">
                  <c:v>10908.47</c:v>
                </c:pt>
                <c:pt idx="132">
                  <c:v>10835.44</c:v>
                </c:pt>
                <c:pt idx="133">
                  <c:v>10905.85</c:v>
                </c:pt>
                <c:pt idx="134">
                  <c:v>10840.5</c:v>
                </c:pt>
                <c:pt idx="135">
                  <c:v>10908.6</c:v>
                </c:pt>
                <c:pt idx="136">
                  <c:v>10809.96</c:v>
                </c:pt>
                <c:pt idx="137">
                  <c:v>10705.71</c:v>
                </c:pt>
                <c:pt idx="138">
                  <c:v>10722.78</c:v>
                </c:pt>
                <c:pt idx="139">
                  <c:v>10807.09</c:v>
                </c:pt>
                <c:pt idx="140">
                  <c:v>10945.08</c:v>
                </c:pt>
                <c:pt idx="141">
                  <c:v>10964.59</c:v>
                </c:pt>
                <c:pt idx="142">
                  <c:v>10914.57</c:v>
                </c:pt>
                <c:pt idx="143">
                  <c:v>10879.64</c:v>
                </c:pt>
                <c:pt idx="144">
                  <c:v>10624.01</c:v>
                </c:pt>
                <c:pt idx="145">
                  <c:v>10550.8</c:v>
                </c:pt>
                <c:pt idx="146">
                  <c:v>10603.02</c:v>
                </c:pt>
                <c:pt idx="147">
                  <c:v>10661.11</c:v>
                </c:pt>
                <c:pt idx="148">
                  <c:v>10684.43</c:v>
                </c:pt>
                <c:pt idx="149">
                  <c:v>10659.44</c:v>
                </c:pt>
                <c:pt idx="150">
                  <c:v>10649.38</c:v>
                </c:pt>
                <c:pt idx="151">
                  <c:v>10696.2</c:v>
                </c:pt>
                <c:pt idx="152">
                  <c:v>10788.41</c:v>
                </c:pt>
                <c:pt idx="153">
                  <c:v>10824.71</c:v>
                </c:pt>
                <c:pt idx="154">
                  <c:v>10838.79</c:v>
                </c:pt>
                <c:pt idx="155">
                  <c:v>10897.81</c:v>
                </c:pt>
                <c:pt idx="156">
                  <c:v>10770.33</c:v>
                </c:pt>
                <c:pt idx="157">
                  <c:v>10834.04</c:v>
                </c:pt>
                <c:pt idx="158">
                  <c:v>10925.91</c:v>
                </c:pt>
                <c:pt idx="159">
                  <c:v>10910.43</c:v>
                </c:pt>
                <c:pt idx="160">
                  <c:v>10933.84</c:v>
                </c:pt>
                <c:pt idx="161">
                  <c:v>10970.11</c:v>
                </c:pt>
                <c:pt idx="162">
                  <c:v>10941.82</c:v>
                </c:pt>
                <c:pt idx="163">
                  <c:v>10855.19</c:v>
                </c:pt>
                <c:pt idx="164">
                  <c:v>10967.27</c:v>
                </c:pt>
                <c:pt idx="165">
                  <c:v>10852.63</c:v>
                </c:pt>
                <c:pt idx="166">
                  <c:v>10789.13</c:v>
                </c:pt>
                <c:pt idx="167">
                  <c:v>10841.81</c:v>
                </c:pt>
                <c:pt idx="168">
                  <c:v>10882.96</c:v>
                </c:pt>
                <c:pt idx="169">
                  <c:v>11024.93</c:v>
                </c:pt>
                <c:pt idx="170">
                  <c:v>11033.44</c:v>
                </c:pt>
                <c:pt idx="171">
                  <c:v>10978.7</c:v>
                </c:pt>
                <c:pt idx="172">
                  <c:v>11087.45</c:v>
                </c:pt>
                <c:pt idx="173">
                  <c:v>11190.17</c:v>
                </c:pt>
                <c:pt idx="174">
                  <c:v>11259.72</c:v>
                </c:pt>
                <c:pt idx="175">
                  <c:v>11248.09</c:v>
                </c:pt>
                <c:pt idx="176">
                  <c:v>11226.2</c:v>
                </c:pt>
                <c:pt idx="177">
                  <c:v>11098.32</c:v>
                </c:pt>
                <c:pt idx="178">
                  <c:v>10982.36</c:v>
                </c:pt>
                <c:pt idx="179">
                  <c:v>11142.81</c:v>
                </c:pt>
                <c:pt idx="180">
                  <c:v>10848.06</c:v>
                </c:pt>
                <c:pt idx="181">
                  <c:v>10863.14</c:v>
                </c:pt>
                <c:pt idx="182">
                  <c:v>10863.26</c:v>
                </c:pt>
                <c:pt idx="183">
                  <c:v>10815.87</c:v>
                </c:pt>
                <c:pt idx="184">
                  <c:v>10777.57</c:v>
                </c:pt>
                <c:pt idx="185">
                  <c:v>10611.44</c:v>
                </c:pt>
                <c:pt idx="186">
                  <c:v>10690.45</c:v>
                </c:pt>
                <c:pt idx="187">
                  <c:v>10887.37</c:v>
                </c:pt>
                <c:pt idx="188">
                  <c:v>10961</c:v>
                </c:pt>
                <c:pt idx="189">
                  <c:v>10823.44</c:v>
                </c:pt>
                <c:pt idx="190">
                  <c:v>10843.18</c:v>
                </c:pt>
                <c:pt idx="191">
                  <c:v>10915.14</c:v>
                </c:pt>
                <c:pt idx="192">
                  <c:v>10958.38</c:v>
                </c:pt>
                <c:pt idx="193">
                  <c:v>10967.47</c:v>
                </c:pt>
                <c:pt idx="194">
                  <c:v>10982.18</c:v>
                </c:pt>
                <c:pt idx="195">
                  <c:v>10846.32</c:v>
                </c:pt>
                <c:pt idx="196">
                  <c:v>10895.3</c:v>
                </c:pt>
                <c:pt idx="197">
                  <c:v>10965.03</c:v>
                </c:pt>
                <c:pt idx="198">
                  <c:v>10969.06</c:v>
                </c:pt>
                <c:pt idx="199">
                  <c:v>10698.11</c:v>
                </c:pt>
                <c:pt idx="200">
                  <c:v>10542.93</c:v>
                </c:pt>
                <c:pt idx="201">
                  <c:v>10126.76</c:v>
                </c:pt>
                <c:pt idx="202">
                  <c:v>9674.9500000000007</c:v>
                </c:pt>
                <c:pt idx="203">
                  <c:v>9331.5499999999993</c:v>
                </c:pt>
                <c:pt idx="204">
                  <c:v>9437.4699999999993</c:v>
                </c:pt>
                <c:pt idx="205">
                  <c:v>9481.35</c:v>
                </c:pt>
                <c:pt idx="206">
                  <c:v>9288.65</c:v>
                </c:pt>
                <c:pt idx="207">
                  <c:v>9297.92</c:v>
                </c:pt>
                <c:pt idx="208">
                  <c:v>8807.08</c:v>
                </c:pt>
                <c:pt idx="209">
                  <c:v>8803.0499999999993</c:v>
                </c:pt>
                <c:pt idx="210">
                  <c:v>8194.09</c:v>
                </c:pt>
                <c:pt idx="211">
                  <c:v>8345.7999999999993</c:v>
                </c:pt>
                <c:pt idx="212">
                  <c:v>7955.81</c:v>
                </c:pt>
                <c:pt idx="213">
                  <c:v>7466.59</c:v>
                </c:pt>
                <c:pt idx="214">
                  <c:v>7574.15</c:v>
                </c:pt>
                <c:pt idx="215">
                  <c:v>7125.27</c:v>
                </c:pt>
                <c:pt idx="216">
                  <c:v>7215.94</c:v>
                </c:pt>
                <c:pt idx="217">
                  <c:v>6938.85</c:v>
                </c:pt>
                <c:pt idx="218">
                  <c:v>7152.64</c:v>
                </c:pt>
                <c:pt idx="219">
                  <c:v>6816.66</c:v>
                </c:pt>
                <c:pt idx="220">
                  <c:v>7124.2</c:v>
                </c:pt>
                <c:pt idx="221">
                  <c:v>7650.23</c:v>
                </c:pt>
                <c:pt idx="222">
                  <c:v>7872.57</c:v>
                </c:pt>
                <c:pt idx="223">
                  <c:v>7851.69</c:v>
                </c:pt>
                <c:pt idx="224">
                  <c:v>7675.83</c:v>
                </c:pt>
                <c:pt idx="225">
                  <c:v>7758.74</c:v>
                </c:pt>
                <c:pt idx="226">
                  <c:v>7404.09</c:v>
                </c:pt>
                <c:pt idx="227">
                  <c:v>7270.52</c:v>
                </c:pt>
                <c:pt idx="228">
                  <c:v>7413.98</c:v>
                </c:pt>
                <c:pt idx="229">
                  <c:v>7569.12</c:v>
                </c:pt>
                <c:pt idx="230">
                  <c:v>8090.6</c:v>
                </c:pt>
                <c:pt idx="231">
                  <c:v>8036.24</c:v>
                </c:pt>
                <c:pt idx="232">
                  <c:v>8290.6299999999992</c:v>
                </c:pt>
                <c:pt idx="233">
                  <c:v>8259.69</c:v>
                </c:pt>
                <c:pt idx="234">
                  <c:v>8188.28</c:v>
                </c:pt>
                <c:pt idx="235">
                  <c:v>8058.21</c:v>
                </c:pt>
                <c:pt idx="236">
                  <c:v>7976.29</c:v>
                </c:pt>
                <c:pt idx="237">
                  <c:v>8158.56</c:v>
                </c:pt>
                <c:pt idx="238">
                  <c:v>8133.11</c:v>
                </c:pt>
                <c:pt idx="239">
                  <c:v>7820.41</c:v>
                </c:pt>
                <c:pt idx="240">
                  <c:v>7956.18</c:v>
                </c:pt>
                <c:pt idx="241">
                  <c:v>7957.06</c:v>
                </c:pt>
                <c:pt idx="242">
                  <c:v>8032.56</c:v>
                </c:pt>
                <c:pt idx="243">
                  <c:v>8193.52</c:v>
                </c:pt>
                <c:pt idx="244">
                  <c:v>8461.39</c:v>
                </c:pt>
                <c:pt idx="245">
                  <c:v>8580.81</c:v>
                </c:pt>
                <c:pt idx="246">
                  <c:v>8515.33</c:v>
                </c:pt>
                <c:pt idx="247">
                  <c:v>8253.25</c:v>
                </c:pt>
                <c:pt idx="248">
                  <c:v>8040.02</c:v>
                </c:pt>
                <c:pt idx="249">
                  <c:v>8091.24</c:v>
                </c:pt>
                <c:pt idx="250">
                  <c:v>8087.95</c:v>
                </c:pt>
                <c:pt idx="251">
                  <c:v>8012.69</c:v>
                </c:pt>
                <c:pt idx="252">
                  <c:v>8146.2</c:v>
                </c:pt>
                <c:pt idx="253">
                  <c:v>8262.7000000000007</c:v>
                </c:pt>
                <c:pt idx="254">
                  <c:v>8249.43</c:v>
                </c:pt>
                <c:pt idx="255">
                  <c:v>7962.1</c:v>
                </c:pt>
                <c:pt idx="256">
                  <c:v>7715.17</c:v>
                </c:pt>
                <c:pt idx="257">
                  <c:v>7778.78</c:v>
                </c:pt>
                <c:pt idx="258">
                  <c:v>8015.5</c:v>
                </c:pt>
                <c:pt idx="259">
                  <c:v>8336.1</c:v>
                </c:pt>
                <c:pt idx="260">
                  <c:v>8380.9599999999991</c:v>
                </c:pt>
                <c:pt idx="261">
                  <c:v>8469.92</c:v>
                </c:pt>
                <c:pt idx="262">
                  <c:v>8464.94</c:v>
                </c:pt>
                <c:pt idx="263">
                  <c:v>8686.39</c:v>
                </c:pt>
                <c:pt idx="264">
                  <c:v>9042.23</c:v>
                </c:pt>
                <c:pt idx="265">
                  <c:v>9181.82</c:v>
                </c:pt>
                <c:pt idx="266">
                  <c:v>8927.74</c:v>
                </c:pt>
                <c:pt idx="267">
                  <c:v>8962.59</c:v>
                </c:pt>
                <c:pt idx="268">
                  <c:v>9060.6299999999992</c:v>
                </c:pt>
                <c:pt idx="269">
                  <c:v>9275.32</c:v>
                </c:pt>
                <c:pt idx="270">
                  <c:v>9451.33</c:v>
                </c:pt>
                <c:pt idx="271">
                  <c:v>9927.86</c:v>
                </c:pt>
                <c:pt idx="272">
                  <c:v>9966.0400000000009</c:v>
                </c:pt>
                <c:pt idx="273">
                  <c:v>9882.76</c:v>
                </c:pt>
                <c:pt idx="274">
                  <c:v>9753.6200000000008</c:v>
                </c:pt>
                <c:pt idx="275">
                  <c:v>9230.64</c:v>
                </c:pt>
                <c:pt idx="276">
                  <c:v>9097.2800000000007</c:v>
                </c:pt>
                <c:pt idx="277">
                  <c:v>8872.73</c:v>
                </c:pt>
                <c:pt idx="278">
                  <c:v>9421.51</c:v>
                </c:pt>
                <c:pt idx="279">
                  <c:v>9295.4699999999993</c:v>
                </c:pt>
                <c:pt idx="280">
                  <c:v>9174.56</c:v>
                </c:pt>
                <c:pt idx="281">
                  <c:v>9259.3700000000008</c:v>
                </c:pt>
                <c:pt idx="282">
                  <c:v>9014.65</c:v>
                </c:pt>
                <c:pt idx="283">
                  <c:v>9100.85</c:v>
                </c:pt>
                <c:pt idx="284">
                  <c:v>9105.4599999999991</c:v>
                </c:pt>
                <c:pt idx="285">
                  <c:v>8837.56</c:v>
                </c:pt>
                <c:pt idx="286">
                  <c:v>8980.65</c:v>
                </c:pt>
                <c:pt idx="287">
                  <c:v>8858.68</c:v>
                </c:pt>
                <c:pt idx="288">
                  <c:v>9036.44</c:v>
                </c:pt>
                <c:pt idx="289">
                  <c:v>9337.34</c:v>
                </c:pt>
                <c:pt idx="290">
                  <c:v>9276.44</c:v>
                </c:pt>
                <c:pt idx="291">
                  <c:v>9338.11</c:v>
                </c:pt>
                <c:pt idx="292">
                  <c:v>9293.4500000000007</c:v>
                </c:pt>
                <c:pt idx="293">
                  <c:v>9253.9</c:v>
                </c:pt>
                <c:pt idx="294">
                  <c:v>9300.18</c:v>
                </c:pt>
                <c:pt idx="295">
                  <c:v>9135.9500000000007</c:v>
                </c:pt>
                <c:pt idx="296">
                  <c:v>9369.35</c:v>
                </c:pt>
                <c:pt idx="297">
                  <c:v>9277.64</c:v>
                </c:pt>
                <c:pt idx="298">
                  <c:v>9599.92</c:v>
                </c:pt>
                <c:pt idx="299">
                  <c:v>9697.2800000000007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CAB-4119-9B81-338E83F353E4}"/>
            </c:ext>
          </c:extLst>
        </c:ser>
        <c:ser>
          <c:idx val="1"/>
          <c:order val="1"/>
          <c:tx>
            <c:strRef>
              <c:f>'Data '!$K$46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'!$H$47:$H$346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'!$K$47:$K$346</c:f>
              <c:numCache>
                <c:formatCode>General</c:formatCode>
                <c:ptCount val="300"/>
                <c:pt idx="0">
                  <c:v>10644.41</c:v>
                </c:pt>
                <c:pt idx="1">
                  <c:v>10639.49</c:v>
                </c:pt>
                <c:pt idx="2">
                  <c:v>10433.23</c:v>
                </c:pt>
                <c:pt idx="3">
                  <c:v>10528.94</c:v>
                </c:pt>
                <c:pt idx="4">
                  <c:v>10500.78</c:v>
                </c:pt>
                <c:pt idx="5">
                  <c:v>10657.79</c:v>
                </c:pt>
                <c:pt idx="6">
                  <c:v>10619.79</c:v>
                </c:pt>
                <c:pt idx="7">
                  <c:v>10508.19</c:v>
                </c:pt>
                <c:pt idx="8">
                  <c:v>10563.59</c:v>
                </c:pt>
                <c:pt idx="9">
                  <c:v>10490.14</c:v>
                </c:pt>
                <c:pt idx="10">
                  <c:v>10278.9</c:v>
                </c:pt>
                <c:pt idx="11">
                  <c:v>10242</c:v>
                </c:pt>
                <c:pt idx="12">
                  <c:v>10164.049999999999</c:v>
                </c:pt>
                <c:pt idx="13">
                  <c:v>9980.24</c:v>
                </c:pt>
                <c:pt idx="14">
                  <c:v>10007.799999999999</c:v>
                </c:pt>
                <c:pt idx="15">
                  <c:v>9819.2999999999993</c:v>
                </c:pt>
                <c:pt idx="16">
                  <c:v>9881.2999999999993</c:v>
                </c:pt>
                <c:pt idx="17">
                  <c:v>10089.299999999999</c:v>
                </c:pt>
                <c:pt idx="18">
                  <c:v>10190.780000000001</c:v>
                </c:pt>
                <c:pt idx="19">
                  <c:v>10155.27</c:v>
                </c:pt>
                <c:pt idx="20">
                  <c:v>10219.19</c:v>
                </c:pt>
                <c:pt idx="21">
                  <c:v>10358.1</c:v>
                </c:pt>
                <c:pt idx="22">
                  <c:v>10339.82</c:v>
                </c:pt>
                <c:pt idx="23">
                  <c:v>10258.33</c:v>
                </c:pt>
                <c:pt idx="24">
                  <c:v>10365.709999999999</c:v>
                </c:pt>
                <c:pt idx="25">
                  <c:v>10353.07</c:v>
                </c:pt>
                <c:pt idx="26">
                  <c:v>10297.31</c:v>
                </c:pt>
                <c:pt idx="27">
                  <c:v>10386.790000000001</c:v>
                </c:pt>
                <c:pt idx="28">
                  <c:v>10353.709999999999</c:v>
                </c:pt>
                <c:pt idx="29">
                  <c:v>10462.59</c:v>
                </c:pt>
                <c:pt idx="30">
                  <c:v>10492.79</c:v>
                </c:pt>
                <c:pt idx="31">
                  <c:v>10364.66</c:v>
                </c:pt>
                <c:pt idx="32">
                  <c:v>10206.77</c:v>
                </c:pt>
                <c:pt idx="33">
                  <c:v>10209.94</c:v>
                </c:pt>
                <c:pt idx="34">
                  <c:v>10360.620000000001</c:v>
                </c:pt>
                <c:pt idx="35">
                  <c:v>10471.85</c:v>
                </c:pt>
                <c:pt idx="36">
                  <c:v>10643.83</c:v>
                </c:pt>
                <c:pt idx="37">
                  <c:v>10531.41</c:v>
                </c:pt>
                <c:pt idx="38">
                  <c:v>10534.46</c:v>
                </c:pt>
                <c:pt idx="39">
                  <c:v>10510.17</c:v>
                </c:pt>
                <c:pt idx="40">
                  <c:v>10471.77</c:v>
                </c:pt>
                <c:pt idx="41">
                  <c:v>10397.200000000001</c:v>
                </c:pt>
                <c:pt idx="42">
                  <c:v>10432.530000000001</c:v>
                </c:pt>
                <c:pt idx="43">
                  <c:v>10420.92</c:v>
                </c:pt>
                <c:pt idx="44">
                  <c:v>10655</c:v>
                </c:pt>
                <c:pt idx="45">
                  <c:v>10655.44</c:v>
                </c:pt>
                <c:pt idx="46">
                  <c:v>10876.38</c:v>
                </c:pt>
                <c:pt idx="47">
                  <c:v>10693.12</c:v>
                </c:pt>
                <c:pt idx="48">
                  <c:v>10542.8</c:v>
                </c:pt>
                <c:pt idx="49">
                  <c:v>10673.67</c:v>
                </c:pt>
                <c:pt idx="50">
                  <c:v>10691.82</c:v>
                </c:pt>
                <c:pt idx="51">
                  <c:v>10721.12</c:v>
                </c:pt>
                <c:pt idx="52">
                  <c:v>10853.3</c:v>
                </c:pt>
                <c:pt idx="53">
                  <c:v>10780.6</c:v>
                </c:pt>
                <c:pt idx="54">
                  <c:v>10808.04</c:v>
                </c:pt>
                <c:pt idx="55">
                  <c:v>10785.91</c:v>
                </c:pt>
                <c:pt idx="56">
                  <c:v>10799.72</c:v>
                </c:pt>
                <c:pt idx="57">
                  <c:v>10819.32</c:v>
                </c:pt>
                <c:pt idx="58">
                  <c:v>10710.53</c:v>
                </c:pt>
                <c:pt idx="59">
                  <c:v>10434.16</c:v>
                </c:pt>
                <c:pt idx="60">
                  <c:v>10304.9</c:v>
                </c:pt>
                <c:pt idx="61">
                  <c:v>10195.26</c:v>
                </c:pt>
                <c:pt idx="62">
                  <c:v>10166.36</c:v>
                </c:pt>
                <c:pt idx="63">
                  <c:v>10339.370000000001</c:v>
                </c:pt>
                <c:pt idx="64">
                  <c:v>10310.18</c:v>
                </c:pt>
                <c:pt idx="65">
                  <c:v>10165.27</c:v>
                </c:pt>
                <c:pt idx="66">
                  <c:v>10271.68</c:v>
                </c:pt>
                <c:pt idx="67">
                  <c:v>10063.58</c:v>
                </c:pt>
                <c:pt idx="68">
                  <c:v>9870.57</c:v>
                </c:pt>
                <c:pt idx="69">
                  <c:v>9988.6299999999992</c:v>
                </c:pt>
                <c:pt idx="70">
                  <c:v>10162.219999999999</c:v>
                </c:pt>
                <c:pt idx="71">
                  <c:v>10064.89</c:v>
                </c:pt>
                <c:pt idx="72">
                  <c:v>10145.39</c:v>
                </c:pt>
                <c:pt idx="73">
                  <c:v>10155.82</c:v>
                </c:pt>
                <c:pt idx="74">
                  <c:v>10051.43</c:v>
                </c:pt>
                <c:pt idx="75">
                  <c:v>9864.1200000000008</c:v>
                </c:pt>
                <c:pt idx="76">
                  <c:v>9897.7900000000009</c:v>
                </c:pt>
                <c:pt idx="77">
                  <c:v>9931.43</c:v>
                </c:pt>
                <c:pt idx="78">
                  <c:v>10151.64</c:v>
                </c:pt>
                <c:pt idx="79">
                  <c:v>10230.14</c:v>
                </c:pt>
                <c:pt idx="80">
                  <c:v>10093.94</c:v>
                </c:pt>
                <c:pt idx="81">
                  <c:v>10122.35</c:v>
                </c:pt>
                <c:pt idx="82">
                  <c:v>10412.290000000001</c:v>
                </c:pt>
                <c:pt idx="83">
                  <c:v>10426.370000000001</c:v>
                </c:pt>
                <c:pt idx="84">
                  <c:v>10516.72</c:v>
                </c:pt>
                <c:pt idx="85">
                  <c:v>10672.12</c:v>
                </c:pt>
                <c:pt idx="86">
                  <c:v>10761.37</c:v>
                </c:pt>
                <c:pt idx="87">
                  <c:v>10763.84</c:v>
                </c:pt>
                <c:pt idx="88">
                  <c:v>10856.73</c:v>
                </c:pt>
                <c:pt idx="89">
                  <c:v>10804.36</c:v>
                </c:pt>
                <c:pt idx="90">
                  <c:v>10730.58</c:v>
                </c:pt>
                <c:pt idx="91">
                  <c:v>10583.9</c:v>
                </c:pt>
                <c:pt idx="92">
                  <c:v>10583.93</c:v>
                </c:pt>
                <c:pt idx="93">
                  <c:v>10566.52</c:v>
                </c:pt>
                <c:pt idx="94">
                  <c:v>10455.209999999999</c:v>
                </c:pt>
                <c:pt idx="95">
                  <c:v>10531.88</c:v>
                </c:pt>
                <c:pt idx="96">
                  <c:v>10477.11</c:v>
                </c:pt>
                <c:pt idx="97">
                  <c:v>10443.450000000001</c:v>
                </c:pt>
                <c:pt idx="98">
                  <c:v>10487.76</c:v>
                </c:pt>
                <c:pt idx="99">
                  <c:v>10416.83</c:v>
                </c:pt>
                <c:pt idx="100">
                  <c:v>10484.81</c:v>
                </c:pt>
                <c:pt idx="101">
                  <c:v>10026.76</c:v>
                </c:pt>
                <c:pt idx="102">
                  <c:v>9929.9699999999993</c:v>
                </c:pt>
                <c:pt idx="103">
                  <c:v>10033.08</c:v>
                </c:pt>
                <c:pt idx="104">
                  <c:v>10094.01</c:v>
                </c:pt>
                <c:pt idx="105">
                  <c:v>9944.4</c:v>
                </c:pt>
                <c:pt idx="106">
                  <c:v>9980.09</c:v>
                </c:pt>
                <c:pt idx="107">
                  <c:v>10073.84</c:v>
                </c:pt>
                <c:pt idx="108">
                  <c:v>10370.33</c:v>
                </c:pt>
                <c:pt idx="109">
                  <c:v>10272.379999999999</c:v>
                </c:pt>
                <c:pt idx="110">
                  <c:v>10426.01</c:v>
                </c:pt>
                <c:pt idx="111">
                  <c:v>10486.48</c:v>
                </c:pt>
                <c:pt idx="112">
                  <c:v>10564.79</c:v>
                </c:pt>
                <c:pt idx="113">
                  <c:v>10541.53</c:v>
                </c:pt>
                <c:pt idx="114">
                  <c:v>10690.05</c:v>
                </c:pt>
                <c:pt idx="115">
                  <c:v>10747.9</c:v>
                </c:pt>
                <c:pt idx="116">
                  <c:v>10737.28</c:v>
                </c:pt>
                <c:pt idx="117">
                  <c:v>10781.21</c:v>
                </c:pt>
                <c:pt idx="118">
                  <c:v>10864.25</c:v>
                </c:pt>
                <c:pt idx="119">
                  <c:v>10959.39</c:v>
                </c:pt>
                <c:pt idx="120">
                  <c:v>10867.58</c:v>
                </c:pt>
                <c:pt idx="121">
                  <c:v>10765.03</c:v>
                </c:pt>
                <c:pt idx="122">
                  <c:v>10596.71</c:v>
                </c:pt>
                <c:pt idx="123">
                  <c:v>10739.28</c:v>
                </c:pt>
                <c:pt idx="124">
                  <c:v>10985.76</c:v>
                </c:pt>
                <c:pt idx="125">
                  <c:v>11161.32</c:v>
                </c:pt>
                <c:pt idx="126">
                  <c:v>11043.33</c:v>
                </c:pt>
                <c:pt idx="127">
                  <c:v>11226.54</c:v>
                </c:pt>
                <c:pt idx="128">
                  <c:v>11102.51</c:v>
                </c:pt>
                <c:pt idx="129">
                  <c:v>11046.23</c:v>
                </c:pt>
                <c:pt idx="130">
                  <c:v>11046.73</c:v>
                </c:pt>
                <c:pt idx="131">
                  <c:v>10915.71</c:v>
                </c:pt>
                <c:pt idx="132">
                  <c:v>10879.21</c:v>
                </c:pt>
                <c:pt idx="133">
                  <c:v>10950.92</c:v>
                </c:pt>
                <c:pt idx="134">
                  <c:v>10880.72</c:v>
                </c:pt>
                <c:pt idx="135">
                  <c:v>10919.9</c:v>
                </c:pt>
                <c:pt idx="136">
                  <c:v>10812.73</c:v>
                </c:pt>
                <c:pt idx="137">
                  <c:v>10734.33</c:v>
                </c:pt>
                <c:pt idx="138">
                  <c:v>10789.93</c:v>
                </c:pt>
                <c:pt idx="139">
                  <c:v>10955.18</c:v>
                </c:pt>
                <c:pt idx="140">
                  <c:v>11002.39</c:v>
                </c:pt>
                <c:pt idx="141">
                  <c:v>10991.58</c:v>
                </c:pt>
                <c:pt idx="142">
                  <c:v>10937.92</c:v>
                </c:pt>
                <c:pt idx="143">
                  <c:v>10937.14</c:v>
                </c:pt>
                <c:pt idx="144">
                  <c:v>10624.01</c:v>
                </c:pt>
                <c:pt idx="145">
                  <c:v>10692.94</c:v>
                </c:pt>
                <c:pt idx="146">
                  <c:v>10624.59</c:v>
                </c:pt>
                <c:pt idx="147">
                  <c:v>10762.74</c:v>
                </c:pt>
                <c:pt idx="148">
                  <c:v>10728.91</c:v>
                </c:pt>
                <c:pt idx="149">
                  <c:v>10696.52</c:v>
                </c:pt>
                <c:pt idx="150">
                  <c:v>10687.03</c:v>
                </c:pt>
                <c:pt idx="151">
                  <c:v>10888.6</c:v>
                </c:pt>
                <c:pt idx="152">
                  <c:v>10895.03</c:v>
                </c:pt>
                <c:pt idx="153">
                  <c:v>10923.96</c:v>
                </c:pt>
                <c:pt idx="154">
                  <c:v>10946.93</c:v>
                </c:pt>
                <c:pt idx="155">
                  <c:v>10897.81</c:v>
                </c:pt>
                <c:pt idx="156">
                  <c:v>10843.07</c:v>
                </c:pt>
                <c:pt idx="157">
                  <c:v>10912.58</c:v>
                </c:pt>
                <c:pt idx="158">
                  <c:v>10949.68</c:v>
                </c:pt>
                <c:pt idx="159">
                  <c:v>10923.48</c:v>
                </c:pt>
                <c:pt idx="160">
                  <c:v>10951.12</c:v>
                </c:pt>
                <c:pt idx="161">
                  <c:v>10977.59</c:v>
                </c:pt>
                <c:pt idx="162">
                  <c:v>10941.82</c:v>
                </c:pt>
                <c:pt idx="163">
                  <c:v>10921.24</c:v>
                </c:pt>
                <c:pt idx="164">
                  <c:v>10994.49</c:v>
                </c:pt>
                <c:pt idx="165">
                  <c:v>10917.71</c:v>
                </c:pt>
                <c:pt idx="166">
                  <c:v>10851.2</c:v>
                </c:pt>
                <c:pt idx="167">
                  <c:v>10926.22</c:v>
                </c:pt>
                <c:pt idx="168">
                  <c:v>11051.19</c:v>
                </c:pt>
                <c:pt idx="169">
                  <c:v>11055.47</c:v>
                </c:pt>
                <c:pt idx="170">
                  <c:v>11049.66</c:v>
                </c:pt>
                <c:pt idx="171">
                  <c:v>11065.76</c:v>
                </c:pt>
                <c:pt idx="172">
                  <c:v>11228.2</c:v>
                </c:pt>
                <c:pt idx="173">
                  <c:v>11268.1</c:v>
                </c:pt>
                <c:pt idx="174">
                  <c:v>11326.03</c:v>
                </c:pt>
                <c:pt idx="175">
                  <c:v>11359.49</c:v>
                </c:pt>
                <c:pt idx="176">
                  <c:v>11252.77</c:v>
                </c:pt>
                <c:pt idx="177">
                  <c:v>11134.03</c:v>
                </c:pt>
                <c:pt idx="178">
                  <c:v>11155.14</c:v>
                </c:pt>
                <c:pt idx="179">
                  <c:v>11149.04</c:v>
                </c:pt>
                <c:pt idx="180">
                  <c:v>10889.32</c:v>
                </c:pt>
                <c:pt idx="181">
                  <c:v>10921.55</c:v>
                </c:pt>
                <c:pt idx="182">
                  <c:v>11038.15</c:v>
                </c:pt>
                <c:pt idx="183">
                  <c:v>10844.43</c:v>
                </c:pt>
                <c:pt idx="184">
                  <c:v>10778.24</c:v>
                </c:pt>
                <c:pt idx="185">
                  <c:v>10705.42</c:v>
                </c:pt>
                <c:pt idx="186">
                  <c:v>10818.34</c:v>
                </c:pt>
                <c:pt idx="187">
                  <c:v>10956.74</c:v>
                </c:pt>
                <c:pt idx="188">
                  <c:v>10988.28</c:v>
                </c:pt>
                <c:pt idx="189">
                  <c:v>10889.93</c:v>
                </c:pt>
                <c:pt idx="190">
                  <c:v>10874.07</c:v>
                </c:pt>
                <c:pt idx="191">
                  <c:v>11005.22</c:v>
                </c:pt>
                <c:pt idx="192">
                  <c:v>11042.04</c:v>
                </c:pt>
                <c:pt idx="193">
                  <c:v>11014.31</c:v>
                </c:pt>
                <c:pt idx="194">
                  <c:v>11001.35</c:v>
                </c:pt>
                <c:pt idx="195">
                  <c:v>10916.74</c:v>
                </c:pt>
                <c:pt idx="196">
                  <c:v>10967.33</c:v>
                </c:pt>
                <c:pt idx="197">
                  <c:v>11071.92</c:v>
                </c:pt>
                <c:pt idx="198">
                  <c:v>10977.44</c:v>
                </c:pt>
                <c:pt idx="199">
                  <c:v>10698.11</c:v>
                </c:pt>
                <c:pt idx="200">
                  <c:v>10557.55</c:v>
                </c:pt>
                <c:pt idx="201">
                  <c:v>10141.68</c:v>
                </c:pt>
                <c:pt idx="202">
                  <c:v>9884.0499999999993</c:v>
                </c:pt>
                <c:pt idx="203">
                  <c:v>9421.6200000000008</c:v>
                </c:pt>
                <c:pt idx="204">
                  <c:v>9489.69</c:v>
                </c:pt>
                <c:pt idx="205">
                  <c:v>9695.5</c:v>
                </c:pt>
                <c:pt idx="206">
                  <c:v>9524.14</c:v>
                </c:pt>
                <c:pt idx="207">
                  <c:v>9297.92</c:v>
                </c:pt>
                <c:pt idx="208">
                  <c:v>9054.41</c:v>
                </c:pt>
                <c:pt idx="209">
                  <c:v>8803.0499999999993</c:v>
                </c:pt>
                <c:pt idx="210">
                  <c:v>8521.39</c:v>
                </c:pt>
                <c:pt idx="211">
                  <c:v>8345.7999999999993</c:v>
                </c:pt>
                <c:pt idx="212">
                  <c:v>7955.81</c:v>
                </c:pt>
                <c:pt idx="213">
                  <c:v>7939.4</c:v>
                </c:pt>
                <c:pt idx="214">
                  <c:v>7574.15</c:v>
                </c:pt>
                <c:pt idx="215">
                  <c:v>7617.7</c:v>
                </c:pt>
                <c:pt idx="216">
                  <c:v>7215.94</c:v>
                </c:pt>
                <c:pt idx="217">
                  <c:v>7324.23</c:v>
                </c:pt>
                <c:pt idx="218">
                  <c:v>7418.91</c:v>
                </c:pt>
                <c:pt idx="219">
                  <c:v>6890.23</c:v>
                </c:pt>
                <c:pt idx="220">
                  <c:v>7567.06</c:v>
                </c:pt>
                <c:pt idx="221">
                  <c:v>8148.98</c:v>
                </c:pt>
                <c:pt idx="222">
                  <c:v>8085.58</c:v>
                </c:pt>
                <c:pt idx="223">
                  <c:v>7891.36</c:v>
                </c:pt>
                <c:pt idx="224">
                  <c:v>7857.27</c:v>
                </c:pt>
                <c:pt idx="225">
                  <c:v>7862.56</c:v>
                </c:pt>
                <c:pt idx="226">
                  <c:v>7512.08</c:v>
                </c:pt>
                <c:pt idx="227">
                  <c:v>7457.26</c:v>
                </c:pt>
                <c:pt idx="228">
                  <c:v>7488.4</c:v>
                </c:pt>
                <c:pt idx="229">
                  <c:v>7874.99</c:v>
                </c:pt>
                <c:pt idx="230">
                  <c:v>8220.2199999999993</c:v>
                </c:pt>
                <c:pt idx="231">
                  <c:v>8196.6200000000008</c:v>
                </c:pt>
                <c:pt idx="232">
                  <c:v>8425.4500000000007</c:v>
                </c:pt>
                <c:pt idx="233">
                  <c:v>8259.69</c:v>
                </c:pt>
                <c:pt idx="234">
                  <c:v>8301.01</c:v>
                </c:pt>
                <c:pt idx="235">
                  <c:v>8066.83</c:v>
                </c:pt>
                <c:pt idx="236">
                  <c:v>8003.37</c:v>
                </c:pt>
                <c:pt idx="237">
                  <c:v>8287.67</c:v>
                </c:pt>
                <c:pt idx="238">
                  <c:v>8162.22</c:v>
                </c:pt>
                <c:pt idx="239">
                  <c:v>7906.82</c:v>
                </c:pt>
                <c:pt idx="240">
                  <c:v>8007.07</c:v>
                </c:pt>
                <c:pt idx="241">
                  <c:v>8093.42</c:v>
                </c:pt>
                <c:pt idx="242">
                  <c:v>8112.8</c:v>
                </c:pt>
                <c:pt idx="243">
                  <c:v>8381.4500000000007</c:v>
                </c:pt>
                <c:pt idx="244">
                  <c:v>8502.44</c:v>
                </c:pt>
                <c:pt idx="245">
                  <c:v>8697.49</c:v>
                </c:pt>
                <c:pt idx="246">
                  <c:v>8515.33</c:v>
                </c:pt>
                <c:pt idx="247">
                  <c:v>8253.25</c:v>
                </c:pt>
                <c:pt idx="248">
                  <c:v>8040.02</c:v>
                </c:pt>
                <c:pt idx="249">
                  <c:v>8188.48</c:v>
                </c:pt>
                <c:pt idx="250">
                  <c:v>8094.89</c:v>
                </c:pt>
                <c:pt idx="251">
                  <c:v>8167.64</c:v>
                </c:pt>
                <c:pt idx="252">
                  <c:v>8347.86</c:v>
                </c:pt>
                <c:pt idx="253">
                  <c:v>8310.93</c:v>
                </c:pt>
                <c:pt idx="254">
                  <c:v>8277.07</c:v>
                </c:pt>
                <c:pt idx="255">
                  <c:v>7967.21</c:v>
                </c:pt>
                <c:pt idx="256">
                  <c:v>7866.04</c:v>
                </c:pt>
                <c:pt idx="257">
                  <c:v>7869.53</c:v>
                </c:pt>
                <c:pt idx="258">
                  <c:v>8366.34</c:v>
                </c:pt>
                <c:pt idx="259">
                  <c:v>8424.91</c:v>
                </c:pt>
                <c:pt idx="260">
                  <c:v>8594.5</c:v>
                </c:pt>
                <c:pt idx="261">
                  <c:v>8536.93</c:v>
                </c:pt>
                <c:pt idx="262">
                  <c:v>8496.77</c:v>
                </c:pt>
                <c:pt idx="263">
                  <c:v>8958.3700000000008</c:v>
                </c:pt>
                <c:pt idx="264">
                  <c:v>9162.59</c:v>
                </c:pt>
                <c:pt idx="265">
                  <c:v>9187.4</c:v>
                </c:pt>
                <c:pt idx="266">
                  <c:v>9022.8799999999992</c:v>
                </c:pt>
                <c:pt idx="267">
                  <c:v>9025.7199999999993</c:v>
                </c:pt>
                <c:pt idx="268">
                  <c:v>9169.67</c:v>
                </c:pt>
                <c:pt idx="269">
                  <c:v>9478.11</c:v>
                </c:pt>
                <c:pt idx="270">
                  <c:v>9613.5300000000007</c:v>
                </c:pt>
                <c:pt idx="271">
                  <c:v>10075.43</c:v>
                </c:pt>
                <c:pt idx="272">
                  <c:v>10096.18</c:v>
                </c:pt>
                <c:pt idx="273">
                  <c:v>9882.76</c:v>
                </c:pt>
                <c:pt idx="274">
                  <c:v>9761.68</c:v>
                </c:pt>
                <c:pt idx="275">
                  <c:v>9230.64</c:v>
                </c:pt>
                <c:pt idx="276">
                  <c:v>9232.2800000000007</c:v>
                </c:pt>
                <c:pt idx="277">
                  <c:v>9211.9699999999993</c:v>
                </c:pt>
                <c:pt idx="278">
                  <c:v>9523.94</c:v>
                </c:pt>
                <c:pt idx="279">
                  <c:v>9346.18</c:v>
                </c:pt>
                <c:pt idx="280">
                  <c:v>9281.02</c:v>
                </c:pt>
                <c:pt idx="281">
                  <c:v>9337.0499999999993</c:v>
                </c:pt>
                <c:pt idx="282">
                  <c:v>9079.01</c:v>
                </c:pt>
                <c:pt idx="283">
                  <c:v>9229.5400000000009</c:v>
                </c:pt>
                <c:pt idx="284">
                  <c:v>9105.4599999999991</c:v>
                </c:pt>
                <c:pt idx="285">
                  <c:v>9003.8700000000008</c:v>
                </c:pt>
                <c:pt idx="286">
                  <c:v>8992.15</c:v>
                </c:pt>
                <c:pt idx="287">
                  <c:v>9055.9699999999993</c:v>
                </c:pt>
                <c:pt idx="288">
                  <c:v>9219.59</c:v>
                </c:pt>
                <c:pt idx="289">
                  <c:v>9501.0300000000007</c:v>
                </c:pt>
                <c:pt idx="290">
                  <c:v>9376.9599999999991</c:v>
                </c:pt>
                <c:pt idx="291">
                  <c:v>9431.36</c:v>
                </c:pt>
                <c:pt idx="292">
                  <c:v>9375.89</c:v>
                </c:pt>
                <c:pt idx="293">
                  <c:v>9350.24</c:v>
                </c:pt>
                <c:pt idx="294">
                  <c:v>9321.9599999999991</c:v>
                </c:pt>
                <c:pt idx="295">
                  <c:v>9340.75</c:v>
                </c:pt>
                <c:pt idx="296">
                  <c:v>9458.27</c:v>
                </c:pt>
                <c:pt idx="297">
                  <c:v>9478.94</c:v>
                </c:pt>
                <c:pt idx="298">
                  <c:v>9778.1200000000008</c:v>
                </c:pt>
                <c:pt idx="299">
                  <c:v>9845.92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CAB-4119-9B81-338E83F353E4}"/>
            </c:ext>
          </c:extLst>
        </c:ser>
        <c:ser>
          <c:idx val="2"/>
          <c:order val="2"/>
          <c:tx>
            <c:strRef>
              <c:f>'Data '!$L$46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'!$H$47:$H$346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'!$L$47:$L$346</c:f>
              <c:numCache>
                <c:formatCode>General</c:formatCode>
                <c:ptCount val="300"/>
                <c:pt idx="0">
                  <c:v>10483.709999999999</c:v>
                </c:pt>
                <c:pt idx="1">
                  <c:v>10372.99</c:v>
                </c:pt>
                <c:pt idx="2">
                  <c:v>10229.950000000001</c:v>
                </c:pt>
                <c:pt idx="3">
                  <c:v>10328.44</c:v>
                </c:pt>
                <c:pt idx="4">
                  <c:v>10332.629999999999</c:v>
                </c:pt>
                <c:pt idx="5">
                  <c:v>10493.3</c:v>
                </c:pt>
                <c:pt idx="6">
                  <c:v>10469.27</c:v>
                </c:pt>
                <c:pt idx="7">
                  <c:v>10389.24</c:v>
                </c:pt>
                <c:pt idx="8">
                  <c:v>10491.45</c:v>
                </c:pt>
                <c:pt idx="9">
                  <c:v>10307.77</c:v>
                </c:pt>
                <c:pt idx="10">
                  <c:v>10083.66</c:v>
                </c:pt>
                <c:pt idx="11">
                  <c:v>10063.120000000001</c:v>
                </c:pt>
                <c:pt idx="12">
                  <c:v>10005.24</c:v>
                </c:pt>
                <c:pt idx="13">
                  <c:v>9880.5400000000009</c:v>
                </c:pt>
                <c:pt idx="14">
                  <c:v>9865.7199999999993</c:v>
                </c:pt>
                <c:pt idx="15">
                  <c:v>9722.26</c:v>
                </c:pt>
                <c:pt idx="16">
                  <c:v>9715.2000000000007</c:v>
                </c:pt>
                <c:pt idx="17">
                  <c:v>9821.9500000000007</c:v>
                </c:pt>
                <c:pt idx="18">
                  <c:v>10097.049999999999</c:v>
                </c:pt>
                <c:pt idx="19">
                  <c:v>10013.16</c:v>
                </c:pt>
                <c:pt idx="20">
                  <c:v>10103.879999999999</c:v>
                </c:pt>
                <c:pt idx="21">
                  <c:v>10194.59</c:v>
                </c:pt>
                <c:pt idx="22">
                  <c:v>10150.780000000001</c:v>
                </c:pt>
                <c:pt idx="23">
                  <c:v>10159.030000000001</c:v>
                </c:pt>
                <c:pt idx="24">
                  <c:v>10256.129999999999</c:v>
                </c:pt>
                <c:pt idx="25">
                  <c:v>10218.81</c:v>
                </c:pt>
                <c:pt idx="26">
                  <c:v>10191.48</c:v>
                </c:pt>
                <c:pt idx="27">
                  <c:v>10194.219999999999</c:v>
                </c:pt>
                <c:pt idx="28">
                  <c:v>10269.76</c:v>
                </c:pt>
                <c:pt idx="29">
                  <c:v>10345.84</c:v>
                </c:pt>
                <c:pt idx="30">
                  <c:v>10350.93</c:v>
                </c:pt>
                <c:pt idx="31">
                  <c:v>10189.93</c:v>
                </c:pt>
                <c:pt idx="32">
                  <c:v>10082.879999999999</c:v>
                </c:pt>
                <c:pt idx="33">
                  <c:v>10109.39</c:v>
                </c:pt>
                <c:pt idx="34">
                  <c:v>10195.51</c:v>
                </c:pt>
                <c:pt idx="35">
                  <c:v>10332.200000000001</c:v>
                </c:pt>
                <c:pt idx="36">
                  <c:v>10444.65</c:v>
                </c:pt>
                <c:pt idx="37">
                  <c:v>10386.77</c:v>
                </c:pt>
                <c:pt idx="38">
                  <c:v>10435.629999999999</c:v>
                </c:pt>
                <c:pt idx="39">
                  <c:v>10344.74</c:v>
                </c:pt>
                <c:pt idx="40">
                  <c:v>10378.58</c:v>
                </c:pt>
                <c:pt idx="41">
                  <c:v>10304.99</c:v>
                </c:pt>
                <c:pt idx="42">
                  <c:v>10274.14</c:v>
                </c:pt>
                <c:pt idx="43">
                  <c:v>10260.25</c:v>
                </c:pt>
                <c:pt idx="44">
                  <c:v>10416.36</c:v>
                </c:pt>
                <c:pt idx="45">
                  <c:v>10572.97</c:v>
                </c:pt>
                <c:pt idx="46">
                  <c:v>10666</c:v>
                </c:pt>
                <c:pt idx="47">
                  <c:v>10403.09</c:v>
                </c:pt>
                <c:pt idx="48">
                  <c:v>10432.01</c:v>
                </c:pt>
                <c:pt idx="49">
                  <c:v>10554.58</c:v>
                </c:pt>
                <c:pt idx="50">
                  <c:v>10602.88</c:v>
                </c:pt>
                <c:pt idx="51">
                  <c:v>10636.07</c:v>
                </c:pt>
                <c:pt idx="52">
                  <c:v>10583.11</c:v>
                </c:pt>
                <c:pt idx="53">
                  <c:v>10666.22</c:v>
                </c:pt>
                <c:pt idx="54">
                  <c:v>10668.12</c:v>
                </c:pt>
                <c:pt idx="55">
                  <c:v>10736.03</c:v>
                </c:pt>
                <c:pt idx="56">
                  <c:v>10632.72</c:v>
                </c:pt>
                <c:pt idx="57">
                  <c:v>10598.57</c:v>
                </c:pt>
                <c:pt idx="58">
                  <c:v>10399.09</c:v>
                </c:pt>
                <c:pt idx="59">
                  <c:v>10313.26</c:v>
                </c:pt>
                <c:pt idx="60">
                  <c:v>9959.84</c:v>
                </c:pt>
                <c:pt idx="61">
                  <c:v>10038.77</c:v>
                </c:pt>
                <c:pt idx="62">
                  <c:v>9965.07</c:v>
                </c:pt>
                <c:pt idx="63">
                  <c:v>10183.450000000001</c:v>
                </c:pt>
                <c:pt idx="64">
                  <c:v>10161.280000000001</c:v>
                </c:pt>
                <c:pt idx="65">
                  <c:v>9997.16</c:v>
                </c:pt>
                <c:pt idx="66">
                  <c:v>9956.4500000000007</c:v>
                </c:pt>
                <c:pt idx="67">
                  <c:v>9820.2999999999993</c:v>
                </c:pt>
                <c:pt idx="68">
                  <c:v>9695.49</c:v>
                </c:pt>
                <c:pt idx="69">
                  <c:v>9795.39</c:v>
                </c:pt>
                <c:pt idx="70">
                  <c:v>10061.02</c:v>
                </c:pt>
                <c:pt idx="71">
                  <c:v>10001.879999999999</c:v>
                </c:pt>
                <c:pt idx="72">
                  <c:v>10075.459999999999</c:v>
                </c:pt>
                <c:pt idx="73">
                  <c:v>10019.56</c:v>
                </c:pt>
                <c:pt idx="74">
                  <c:v>9702.19</c:v>
                </c:pt>
                <c:pt idx="75">
                  <c:v>9748.9699999999993</c:v>
                </c:pt>
                <c:pt idx="76">
                  <c:v>9717.86</c:v>
                </c:pt>
                <c:pt idx="77">
                  <c:v>9676.06</c:v>
                </c:pt>
                <c:pt idx="78">
                  <c:v>9992.07</c:v>
                </c:pt>
                <c:pt idx="79">
                  <c:v>10101.77</c:v>
                </c:pt>
                <c:pt idx="80">
                  <c:v>9909.77</c:v>
                </c:pt>
                <c:pt idx="81">
                  <c:v>10046.48</c:v>
                </c:pt>
                <c:pt idx="82">
                  <c:v>10204.16</c:v>
                </c:pt>
                <c:pt idx="83">
                  <c:v>10297.06</c:v>
                </c:pt>
                <c:pt idx="84">
                  <c:v>10335.61</c:v>
                </c:pt>
                <c:pt idx="85">
                  <c:v>10465.07</c:v>
                </c:pt>
                <c:pt idx="86">
                  <c:v>10587.79</c:v>
                </c:pt>
                <c:pt idx="87">
                  <c:v>10639.97</c:v>
                </c:pt>
                <c:pt idx="88">
                  <c:v>10772.31</c:v>
                </c:pt>
                <c:pt idx="89">
                  <c:v>10649.52</c:v>
                </c:pt>
                <c:pt idx="90">
                  <c:v>10636.82</c:v>
                </c:pt>
                <c:pt idx="91">
                  <c:v>10447.19</c:v>
                </c:pt>
                <c:pt idx="92">
                  <c:v>10487.18</c:v>
                </c:pt>
                <c:pt idx="93">
                  <c:v>10408.08</c:v>
                </c:pt>
                <c:pt idx="94">
                  <c:v>10358.06</c:v>
                </c:pt>
                <c:pt idx="95">
                  <c:v>10295.93</c:v>
                </c:pt>
                <c:pt idx="96">
                  <c:v>10327.040000000001</c:v>
                </c:pt>
                <c:pt idx="97">
                  <c:v>10367.469999999999</c:v>
                </c:pt>
                <c:pt idx="98">
                  <c:v>10320.36</c:v>
                </c:pt>
                <c:pt idx="99">
                  <c:v>10359.14</c:v>
                </c:pt>
                <c:pt idx="100">
                  <c:v>10082.6</c:v>
                </c:pt>
                <c:pt idx="101">
                  <c:v>9804.34</c:v>
                </c:pt>
                <c:pt idx="102">
                  <c:v>9708.09</c:v>
                </c:pt>
                <c:pt idx="103">
                  <c:v>9917.83</c:v>
                </c:pt>
                <c:pt idx="104">
                  <c:v>9948.2099999999991</c:v>
                </c:pt>
                <c:pt idx="105">
                  <c:v>9825.85</c:v>
                </c:pt>
                <c:pt idx="106">
                  <c:v>9895.5</c:v>
                </c:pt>
                <c:pt idx="107">
                  <c:v>9900</c:v>
                </c:pt>
                <c:pt idx="108">
                  <c:v>10175.17</c:v>
                </c:pt>
                <c:pt idx="109">
                  <c:v>10199.06</c:v>
                </c:pt>
                <c:pt idx="110">
                  <c:v>10248.6</c:v>
                </c:pt>
                <c:pt idx="111">
                  <c:v>10383.790000000001</c:v>
                </c:pt>
                <c:pt idx="112">
                  <c:v>10434.18</c:v>
                </c:pt>
                <c:pt idx="113">
                  <c:v>10467.870000000001</c:v>
                </c:pt>
                <c:pt idx="114">
                  <c:v>10571.99</c:v>
                </c:pt>
                <c:pt idx="115">
                  <c:v>10533.65</c:v>
                </c:pt>
                <c:pt idx="116">
                  <c:v>10660.26</c:v>
                </c:pt>
                <c:pt idx="117">
                  <c:v>10626.54</c:v>
                </c:pt>
                <c:pt idx="118">
                  <c:v>10658.52</c:v>
                </c:pt>
                <c:pt idx="119">
                  <c:v>10830.16</c:v>
                </c:pt>
                <c:pt idx="120">
                  <c:v>10771.4</c:v>
                </c:pt>
                <c:pt idx="121">
                  <c:v>10538.63</c:v>
                </c:pt>
                <c:pt idx="122">
                  <c:v>10425.790000000001</c:v>
                </c:pt>
                <c:pt idx="123">
                  <c:v>10522.98</c:v>
                </c:pt>
                <c:pt idx="124">
                  <c:v>10810.9</c:v>
                </c:pt>
                <c:pt idx="125">
                  <c:v>10992.96</c:v>
                </c:pt>
                <c:pt idx="126">
                  <c:v>10952</c:v>
                </c:pt>
                <c:pt idx="127">
                  <c:v>11074.54</c:v>
                </c:pt>
                <c:pt idx="128">
                  <c:v>11020.1</c:v>
                </c:pt>
                <c:pt idx="129">
                  <c:v>10961.21</c:v>
                </c:pt>
                <c:pt idx="130">
                  <c:v>10939.57</c:v>
                </c:pt>
                <c:pt idx="131">
                  <c:v>10829.01</c:v>
                </c:pt>
                <c:pt idx="132">
                  <c:v>10807.44</c:v>
                </c:pt>
                <c:pt idx="133">
                  <c:v>10866.25</c:v>
                </c:pt>
                <c:pt idx="134">
                  <c:v>10787.42</c:v>
                </c:pt>
                <c:pt idx="135">
                  <c:v>10811.95</c:v>
                </c:pt>
                <c:pt idx="136">
                  <c:v>10674.68</c:v>
                </c:pt>
                <c:pt idx="137">
                  <c:v>10649.35</c:v>
                </c:pt>
                <c:pt idx="138">
                  <c:v>10692.57</c:v>
                </c:pt>
                <c:pt idx="139">
                  <c:v>10796.88</c:v>
                </c:pt>
                <c:pt idx="140">
                  <c:v>10925.42</c:v>
                </c:pt>
                <c:pt idx="141">
                  <c:v>10905.49</c:v>
                </c:pt>
                <c:pt idx="142">
                  <c:v>10841.98</c:v>
                </c:pt>
                <c:pt idx="143">
                  <c:v>10729.58</c:v>
                </c:pt>
                <c:pt idx="144">
                  <c:v>10456.27</c:v>
                </c:pt>
                <c:pt idx="145">
                  <c:v>10550.22</c:v>
                </c:pt>
                <c:pt idx="146">
                  <c:v>10530.13</c:v>
                </c:pt>
                <c:pt idx="147">
                  <c:v>10661.11</c:v>
                </c:pt>
                <c:pt idx="148">
                  <c:v>10658.46</c:v>
                </c:pt>
                <c:pt idx="149">
                  <c:v>10615.2</c:v>
                </c:pt>
                <c:pt idx="150">
                  <c:v>10618.28</c:v>
                </c:pt>
                <c:pt idx="151">
                  <c:v>10657.64</c:v>
                </c:pt>
                <c:pt idx="152">
                  <c:v>10734.34</c:v>
                </c:pt>
                <c:pt idx="153">
                  <c:v>10824.71</c:v>
                </c:pt>
                <c:pt idx="154">
                  <c:v>10836.72</c:v>
                </c:pt>
                <c:pt idx="155">
                  <c:v>10725.92</c:v>
                </c:pt>
                <c:pt idx="156">
                  <c:v>10768.39</c:v>
                </c:pt>
                <c:pt idx="157">
                  <c:v>10791.33</c:v>
                </c:pt>
                <c:pt idx="158">
                  <c:v>10888.29</c:v>
                </c:pt>
                <c:pt idx="159">
                  <c:v>10883.95</c:v>
                </c:pt>
                <c:pt idx="160">
                  <c:v>10888.99</c:v>
                </c:pt>
                <c:pt idx="161">
                  <c:v>10918.56</c:v>
                </c:pt>
                <c:pt idx="162">
                  <c:v>10850.21</c:v>
                </c:pt>
                <c:pt idx="163">
                  <c:v>10846.73</c:v>
                </c:pt>
                <c:pt idx="164">
                  <c:v>10881.6</c:v>
                </c:pt>
                <c:pt idx="165">
                  <c:v>10793.64</c:v>
                </c:pt>
                <c:pt idx="166">
                  <c:v>10745.88</c:v>
                </c:pt>
                <c:pt idx="167">
                  <c:v>10793.34</c:v>
                </c:pt>
                <c:pt idx="168">
                  <c:v>10870.71</c:v>
                </c:pt>
                <c:pt idx="169">
                  <c:v>10991.61</c:v>
                </c:pt>
                <c:pt idx="170">
                  <c:v>10961.51</c:v>
                </c:pt>
                <c:pt idx="171">
                  <c:v>10974.43</c:v>
                </c:pt>
                <c:pt idx="172">
                  <c:v>11086.48</c:v>
                </c:pt>
                <c:pt idx="173">
                  <c:v>11154.16</c:v>
                </c:pt>
                <c:pt idx="174">
                  <c:v>11255.23</c:v>
                </c:pt>
                <c:pt idx="175">
                  <c:v>11190.05</c:v>
                </c:pt>
                <c:pt idx="176">
                  <c:v>11028.41</c:v>
                </c:pt>
                <c:pt idx="177">
                  <c:v>10991.67</c:v>
                </c:pt>
                <c:pt idx="178">
                  <c:v>10872.07</c:v>
                </c:pt>
                <c:pt idx="179">
                  <c:v>10972.35</c:v>
                </c:pt>
                <c:pt idx="180">
                  <c:v>10766.84</c:v>
                </c:pt>
                <c:pt idx="181">
                  <c:v>10814.2</c:v>
                </c:pt>
                <c:pt idx="182">
                  <c:v>10859.23</c:v>
                </c:pt>
                <c:pt idx="183">
                  <c:v>10675.5</c:v>
                </c:pt>
                <c:pt idx="184">
                  <c:v>10533.29</c:v>
                </c:pt>
                <c:pt idx="185">
                  <c:v>10570.95</c:v>
                </c:pt>
                <c:pt idx="186">
                  <c:v>10690.45</c:v>
                </c:pt>
                <c:pt idx="187">
                  <c:v>10856.54</c:v>
                </c:pt>
                <c:pt idx="188">
                  <c:v>10864.27</c:v>
                </c:pt>
                <c:pt idx="189">
                  <c:v>10781.45</c:v>
                </c:pt>
                <c:pt idx="190">
                  <c:v>10805.96</c:v>
                </c:pt>
                <c:pt idx="191">
                  <c:v>10894.84</c:v>
                </c:pt>
                <c:pt idx="192">
                  <c:v>10955.92</c:v>
                </c:pt>
                <c:pt idx="193">
                  <c:v>10894.95</c:v>
                </c:pt>
                <c:pt idx="194">
                  <c:v>10841.27</c:v>
                </c:pt>
                <c:pt idx="195">
                  <c:v>10810.72</c:v>
                </c:pt>
                <c:pt idx="196">
                  <c:v>10888.52</c:v>
                </c:pt>
                <c:pt idx="197">
                  <c:v>10937.46</c:v>
                </c:pt>
                <c:pt idx="198">
                  <c:v>10826.97</c:v>
                </c:pt>
                <c:pt idx="199">
                  <c:v>10397.4</c:v>
                </c:pt>
                <c:pt idx="200">
                  <c:v>10039.06</c:v>
                </c:pt>
                <c:pt idx="201">
                  <c:v>9828.73</c:v>
                </c:pt>
                <c:pt idx="202">
                  <c:v>9368.58</c:v>
                </c:pt>
                <c:pt idx="203">
                  <c:v>9127.16</c:v>
                </c:pt>
                <c:pt idx="204">
                  <c:v>9156.01</c:v>
                </c:pt>
                <c:pt idx="205">
                  <c:v>9148.9699999999993</c:v>
                </c:pt>
                <c:pt idx="206">
                  <c:v>9189.84</c:v>
                </c:pt>
                <c:pt idx="207">
                  <c:v>8979.34</c:v>
                </c:pt>
                <c:pt idx="208">
                  <c:v>8659.6200000000008</c:v>
                </c:pt>
                <c:pt idx="209">
                  <c:v>8015.3</c:v>
                </c:pt>
                <c:pt idx="210">
                  <c:v>8069.45</c:v>
                </c:pt>
                <c:pt idx="211">
                  <c:v>8027.81</c:v>
                </c:pt>
                <c:pt idx="212">
                  <c:v>7253.16</c:v>
                </c:pt>
                <c:pt idx="213">
                  <c:v>7329.17</c:v>
                </c:pt>
                <c:pt idx="214">
                  <c:v>6996.32</c:v>
                </c:pt>
                <c:pt idx="215">
                  <c:v>6905.1</c:v>
                </c:pt>
                <c:pt idx="216">
                  <c:v>6481.2</c:v>
                </c:pt>
                <c:pt idx="217">
                  <c:v>6745.76</c:v>
                </c:pt>
                <c:pt idx="218">
                  <c:v>6799.38</c:v>
                </c:pt>
                <c:pt idx="219">
                  <c:v>6504.56</c:v>
                </c:pt>
                <c:pt idx="220">
                  <c:v>7101.41</c:v>
                </c:pt>
                <c:pt idx="221">
                  <c:v>7468.76</c:v>
                </c:pt>
                <c:pt idx="222">
                  <c:v>7752.95</c:v>
                </c:pt>
                <c:pt idx="223">
                  <c:v>7563.67</c:v>
                </c:pt>
                <c:pt idx="224">
                  <c:v>7561.47</c:v>
                </c:pt>
                <c:pt idx="225">
                  <c:v>7647.13</c:v>
                </c:pt>
                <c:pt idx="226">
                  <c:v>7284.82</c:v>
                </c:pt>
                <c:pt idx="227">
                  <c:v>7209.95</c:v>
                </c:pt>
                <c:pt idx="228">
                  <c:v>7229</c:v>
                </c:pt>
                <c:pt idx="229">
                  <c:v>7569.12</c:v>
                </c:pt>
                <c:pt idx="230">
                  <c:v>7846.24</c:v>
                </c:pt>
                <c:pt idx="231">
                  <c:v>7942.64</c:v>
                </c:pt>
                <c:pt idx="232">
                  <c:v>8106.62</c:v>
                </c:pt>
                <c:pt idx="233">
                  <c:v>7994.69</c:v>
                </c:pt>
                <c:pt idx="234">
                  <c:v>8118.1</c:v>
                </c:pt>
                <c:pt idx="235">
                  <c:v>7888.94</c:v>
                </c:pt>
                <c:pt idx="236">
                  <c:v>7803.37</c:v>
                </c:pt>
                <c:pt idx="237">
                  <c:v>8114</c:v>
                </c:pt>
                <c:pt idx="238">
                  <c:v>7894.84</c:v>
                </c:pt>
                <c:pt idx="239">
                  <c:v>7762.43</c:v>
                </c:pt>
                <c:pt idx="240">
                  <c:v>7814.49</c:v>
                </c:pt>
                <c:pt idx="241">
                  <c:v>7917.3</c:v>
                </c:pt>
                <c:pt idx="242">
                  <c:v>7925.71</c:v>
                </c:pt>
                <c:pt idx="243">
                  <c:v>8145.63</c:v>
                </c:pt>
                <c:pt idx="244">
                  <c:v>8321.4</c:v>
                </c:pt>
                <c:pt idx="245">
                  <c:v>8552.9699999999993</c:v>
                </c:pt>
                <c:pt idx="246">
                  <c:v>8360.91</c:v>
                </c:pt>
                <c:pt idx="247">
                  <c:v>8081.09</c:v>
                </c:pt>
                <c:pt idx="248">
                  <c:v>7863.56</c:v>
                </c:pt>
                <c:pt idx="249">
                  <c:v>8027.44</c:v>
                </c:pt>
                <c:pt idx="250">
                  <c:v>7920.08</c:v>
                </c:pt>
                <c:pt idx="251">
                  <c:v>8012.69</c:v>
                </c:pt>
                <c:pt idx="252">
                  <c:v>8146.2</c:v>
                </c:pt>
                <c:pt idx="253">
                  <c:v>8165.56</c:v>
                </c:pt>
                <c:pt idx="254">
                  <c:v>7999.48</c:v>
                </c:pt>
                <c:pt idx="255">
                  <c:v>7744.56</c:v>
                </c:pt>
                <c:pt idx="256">
                  <c:v>7505.28</c:v>
                </c:pt>
                <c:pt idx="257">
                  <c:v>7716.94</c:v>
                </c:pt>
                <c:pt idx="258">
                  <c:v>8015.5</c:v>
                </c:pt>
                <c:pt idx="259">
                  <c:v>8227.7999999999993</c:v>
                </c:pt>
                <c:pt idx="260">
                  <c:v>8380.9599999999991</c:v>
                </c:pt>
                <c:pt idx="261">
                  <c:v>8401.2000000000007</c:v>
                </c:pt>
                <c:pt idx="262">
                  <c:v>8374.91</c:v>
                </c:pt>
                <c:pt idx="263">
                  <c:v>8686.39</c:v>
                </c:pt>
                <c:pt idx="264">
                  <c:v>8939.9699999999993</c:v>
                </c:pt>
                <c:pt idx="265">
                  <c:v>8967.2900000000009</c:v>
                </c:pt>
                <c:pt idx="266">
                  <c:v>8875.31</c:v>
                </c:pt>
                <c:pt idx="267">
                  <c:v>8884.89</c:v>
                </c:pt>
                <c:pt idx="268">
                  <c:v>9028.83</c:v>
                </c:pt>
                <c:pt idx="269">
                  <c:v>9270.92</c:v>
                </c:pt>
                <c:pt idx="270">
                  <c:v>9401.94</c:v>
                </c:pt>
                <c:pt idx="271">
                  <c:v>9840.4</c:v>
                </c:pt>
                <c:pt idx="272">
                  <c:v>9944.7000000000007</c:v>
                </c:pt>
                <c:pt idx="273">
                  <c:v>9705.14</c:v>
                </c:pt>
                <c:pt idx="274">
                  <c:v>9521.06</c:v>
                </c:pt>
                <c:pt idx="275">
                  <c:v>8820.6299999999992</c:v>
                </c:pt>
                <c:pt idx="276">
                  <c:v>8855.1200000000008</c:v>
                </c:pt>
                <c:pt idx="277">
                  <c:v>8727.93</c:v>
                </c:pt>
                <c:pt idx="278">
                  <c:v>9158.19</c:v>
                </c:pt>
                <c:pt idx="279">
                  <c:v>9222.67</c:v>
                </c:pt>
                <c:pt idx="280">
                  <c:v>9142.36</c:v>
                </c:pt>
                <c:pt idx="281">
                  <c:v>8985.99</c:v>
                </c:pt>
                <c:pt idx="282">
                  <c:v>8923.5499999999993</c:v>
                </c:pt>
                <c:pt idx="283">
                  <c:v>9082.39</c:v>
                </c:pt>
                <c:pt idx="284">
                  <c:v>8877.48</c:v>
                </c:pt>
                <c:pt idx="285">
                  <c:v>8752.11</c:v>
                </c:pt>
                <c:pt idx="286">
                  <c:v>8758.41</c:v>
                </c:pt>
                <c:pt idx="287">
                  <c:v>8815.2800000000007</c:v>
                </c:pt>
                <c:pt idx="288">
                  <c:v>9007.19</c:v>
                </c:pt>
                <c:pt idx="289">
                  <c:v>9130.58</c:v>
                </c:pt>
                <c:pt idx="290">
                  <c:v>9220.25</c:v>
                </c:pt>
                <c:pt idx="291">
                  <c:v>9322.81</c:v>
                </c:pt>
                <c:pt idx="292">
                  <c:v>9242.24</c:v>
                </c:pt>
                <c:pt idx="293">
                  <c:v>9228.64</c:v>
                </c:pt>
                <c:pt idx="294">
                  <c:v>9100.8700000000008</c:v>
                </c:pt>
                <c:pt idx="295">
                  <c:v>9135.9500000000007</c:v>
                </c:pt>
                <c:pt idx="296">
                  <c:v>9258.49</c:v>
                </c:pt>
                <c:pt idx="297">
                  <c:v>9255.8700000000008</c:v>
                </c:pt>
                <c:pt idx="298">
                  <c:v>9545.57</c:v>
                </c:pt>
                <c:pt idx="299">
                  <c:v>9655.65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CAB-4119-9B81-338E83F353E4}"/>
            </c:ext>
          </c:extLst>
        </c:ser>
        <c:ser>
          <c:idx val="3"/>
          <c:order val="3"/>
          <c:tx>
            <c:strRef>
              <c:f>'Data '!$M$46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'!$H$47:$H$346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'!$M$47:$M$346</c:f>
              <c:numCache>
                <c:formatCode>General</c:formatCode>
                <c:ptCount val="300"/>
                <c:pt idx="0">
                  <c:v>10627.37</c:v>
                </c:pt>
                <c:pt idx="1">
                  <c:v>10602.19</c:v>
                </c:pt>
                <c:pt idx="2">
                  <c:v>10305.85</c:v>
                </c:pt>
                <c:pt idx="3">
                  <c:v>10454.969999999999</c:v>
                </c:pt>
                <c:pt idx="4">
                  <c:v>10475.08</c:v>
                </c:pt>
                <c:pt idx="5">
                  <c:v>10605.61</c:v>
                </c:pt>
                <c:pt idx="6">
                  <c:v>10491.85</c:v>
                </c:pt>
                <c:pt idx="7">
                  <c:v>10461.73</c:v>
                </c:pt>
                <c:pt idx="8">
                  <c:v>10510.87</c:v>
                </c:pt>
                <c:pt idx="9">
                  <c:v>10332.98</c:v>
                </c:pt>
                <c:pt idx="10">
                  <c:v>10171.61</c:v>
                </c:pt>
                <c:pt idx="11">
                  <c:v>10137.59</c:v>
                </c:pt>
                <c:pt idx="12">
                  <c:v>10005.969999999999</c:v>
                </c:pt>
                <c:pt idx="13">
                  <c:v>9929.9500000000007</c:v>
                </c:pt>
                <c:pt idx="14">
                  <c:v>9926.4699999999993</c:v>
                </c:pt>
                <c:pt idx="15">
                  <c:v>9738.0300000000007</c:v>
                </c:pt>
                <c:pt idx="16">
                  <c:v>9759.86</c:v>
                </c:pt>
                <c:pt idx="17">
                  <c:v>10083.76</c:v>
                </c:pt>
                <c:pt idx="18">
                  <c:v>10171.299999999999</c:v>
                </c:pt>
                <c:pt idx="19">
                  <c:v>10077.540000000001</c:v>
                </c:pt>
                <c:pt idx="20">
                  <c:v>10140.64</c:v>
                </c:pt>
                <c:pt idx="21">
                  <c:v>10231.9</c:v>
                </c:pt>
                <c:pt idx="22">
                  <c:v>10198.549999999999</c:v>
                </c:pt>
                <c:pt idx="23">
                  <c:v>10246.959999999999</c:v>
                </c:pt>
                <c:pt idx="24">
                  <c:v>10347.36</c:v>
                </c:pt>
                <c:pt idx="25">
                  <c:v>10305.299999999999</c:v>
                </c:pt>
                <c:pt idx="26">
                  <c:v>10199.040000000001</c:v>
                </c:pt>
                <c:pt idx="27">
                  <c:v>10320.85</c:v>
                </c:pt>
                <c:pt idx="28">
                  <c:v>10341.629999999999</c:v>
                </c:pt>
                <c:pt idx="29">
                  <c:v>10412.66</c:v>
                </c:pt>
                <c:pt idx="30">
                  <c:v>10352.49</c:v>
                </c:pt>
                <c:pt idx="31">
                  <c:v>10197.39</c:v>
                </c:pt>
                <c:pt idx="32">
                  <c:v>10109.91</c:v>
                </c:pt>
                <c:pt idx="33">
                  <c:v>10176.790000000001</c:v>
                </c:pt>
                <c:pt idx="34">
                  <c:v>10308.530000000001</c:v>
                </c:pt>
                <c:pt idx="35">
                  <c:v>10461.98</c:v>
                </c:pt>
                <c:pt idx="36">
                  <c:v>10505.93</c:v>
                </c:pt>
                <c:pt idx="37">
                  <c:v>10420.459999999999</c:v>
                </c:pt>
                <c:pt idx="38">
                  <c:v>10523.31</c:v>
                </c:pt>
                <c:pt idx="39">
                  <c:v>10485.02</c:v>
                </c:pt>
                <c:pt idx="40">
                  <c:v>10416.129999999999</c:v>
                </c:pt>
                <c:pt idx="41">
                  <c:v>10339.01</c:v>
                </c:pt>
                <c:pt idx="42">
                  <c:v>10291.64</c:v>
                </c:pt>
                <c:pt idx="43">
                  <c:v>10390.040000000001</c:v>
                </c:pt>
                <c:pt idx="44">
                  <c:v>10637.31</c:v>
                </c:pt>
                <c:pt idx="45">
                  <c:v>10601.03</c:v>
                </c:pt>
                <c:pt idx="46">
                  <c:v>10794.59</c:v>
                </c:pt>
                <c:pt idx="47">
                  <c:v>10406.93</c:v>
                </c:pt>
                <c:pt idx="48">
                  <c:v>10537.51</c:v>
                </c:pt>
                <c:pt idx="49">
                  <c:v>10604.2</c:v>
                </c:pt>
                <c:pt idx="50">
                  <c:v>10622.92</c:v>
                </c:pt>
                <c:pt idx="51">
                  <c:v>10717.6</c:v>
                </c:pt>
                <c:pt idx="52">
                  <c:v>10775.39</c:v>
                </c:pt>
                <c:pt idx="53">
                  <c:v>10693.82</c:v>
                </c:pt>
                <c:pt idx="54">
                  <c:v>10776.67</c:v>
                </c:pt>
                <c:pt idx="55">
                  <c:v>10776</c:v>
                </c:pt>
                <c:pt idx="56">
                  <c:v>10784.84</c:v>
                </c:pt>
                <c:pt idx="57">
                  <c:v>10701.75</c:v>
                </c:pt>
                <c:pt idx="58">
                  <c:v>10433.450000000001</c:v>
                </c:pt>
                <c:pt idx="59">
                  <c:v>10374.43</c:v>
                </c:pt>
                <c:pt idx="60">
                  <c:v>10040.23</c:v>
                </c:pt>
                <c:pt idx="61">
                  <c:v>10172.52</c:v>
                </c:pt>
                <c:pt idx="62">
                  <c:v>10150.209999999999</c:v>
                </c:pt>
                <c:pt idx="63">
                  <c:v>10324.379999999999</c:v>
                </c:pt>
                <c:pt idx="64">
                  <c:v>10207.209999999999</c:v>
                </c:pt>
                <c:pt idx="65">
                  <c:v>10032.49</c:v>
                </c:pt>
                <c:pt idx="66">
                  <c:v>10148.68</c:v>
                </c:pt>
                <c:pt idx="67">
                  <c:v>9842.4</c:v>
                </c:pt>
                <c:pt idx="68">
                  <c:v>9764.49</c:v>
                </c:pt>
                <c:pt idx="69">
                  <c:v>9967.32</c:v>
                </c:pt>
                <c:pt idx="70">
                  <c:v>10081.379999999999</c:v>
                </c:pt>
                <c:pt idx="71">
                  <c:v>10006.030000000001</c:v>
                </c:pt>
                <c:pt idx="72">
                  <c:v>10107.469999999999</c:v>
                </c:pt>
                <c:pt idx="73">
                  <c:v>10073.15</c:v>
                </c:pt>
                <c:pt idx="74">
                  <c:v>9739.74</c:v>
                </c:pt>
                <c:pt idx="75">
                  <c:v>9834.7199999999993</c:v>
                </c:pt>
                <c:pt idx="76">
                  <c:v>9734.68</c:v>
                </c:pt>
                <c:pt idx="77">
                  <c:v>9907.15</c:v>
                </c:pt>
                <c:pt idx="78">
                  <c:v>10105.4</c:v>
                </c:pt>
                <c:pt idx="79">
                  <c:v>10126.98</c:v>
                </c:pt>
                <c:pt idx="80">
                  <c:v>9991.52</c:v>
                </c:pt>
                <c:pt idx="81">
                  <c:v>10111.31</c:v>
                </c:pt>
                <c:pt idx="82">
                  <c:v>10369.92</c:v>
                </c:pt>
                <c:pt idx="83">
                  <c:v>10302.92</c:v>
                </c:pt>
                <c:pt idx="84">
                  <c:v>10510.56</c:v>
                </c:pt>
                <c:pt idx="85">
                  <c:v>10672.12</c:v>
                </c:pt>
                <c:pt idx="86">
                  <c:v>10761.19</c:v>
                </c:pt>
                <c:pt idx="87">
                  <c:v>10713.51</c:v>
                </c:pt>
                <c:pt idx="88">
                  <c:v>10813.62</c:v>
                </c:pt>
                <c:pt idx="89">
                  <c:v>10730.28</c:v>
                </c:pt>
                <c:pt idx="90">
                  <c:v>10705.65</c:v>
                </c:pt>
                <c:pt idx="91">
                  <c:v>10576.34</c:v>
                </c:pt>
                <c:pt idx="92">
                  <c:v>10504.22</c:v>
                </c:pt>
                <c:pt idx="93">
                  <c:v>10454.36</c:v>
                </c:pt>
                <c:pt idx="94">
                  <c:v>10382.66</c:v>
                </c:pt>
                <c:pt idx="95">
                  <c:v>10333.31</c:v>
                </c:pt>
                <c:pt idx="96">
                  <c:v>10433.32</c:v>
                </c:pt>
                <c:pt idx="97">
                  <c:v>10409.030000000001</c:v>
                </c:pt>
                <c:pt idx="98">
                  <c:v>10341.27</c:v>
                </c:pt>
                <c:pt idx="99">
                  <c:v>10363.58</c:v>
                </c:pt>
                <c:pt idx="100">
                  <c:v>10119.6</c:v>
                </c:pt>
                <c:pt idx="101">
                  <c:v>9884.35</c:v>
                </c:pt>
                <c:pt idx="102">
                  <c:v>9925.98</c:v>
                </c:pt>
                <c:pt idx="103">
                  <c:v>10029.84</c:v>
                </c:pt>
                <c:pt idx="104">
                  <c:v>10014.56</c:v>
                </c:pt>
                <c:pt idx="105">
                  <c:v>9829.2000000000007</c:v>
                </c:pt>
                <c:pt idx="106">
                  <c:v>9943.33</c:v>
                </c:pt>
                <c:pt idx="107">
                  <c:v>10067.33</c:v>
                </c:pt>
                <c:pt idx="108">
                  <c:v>10291.98</c:v>
                </c:pt>
                <c:pt idx="109">
                  <c:v>10256.1</c:v>
                </c:pt>
                <c:pt idx="110">
                  <c:v>10386.290000000001</c:v>
                </c:pt>
                <c:pt idx="111">
                  <c:v>10432.81</c:v>
                </c:pt>
                <c:pt idx="112">
                  <c:v>10496.18</c:v>
                </c:pt>
                <c:pt idx="113">
                  <c:v>10508.74</c:v>
                </c:pt>
                <c:pt idx="114">
                  <c:v>10652.12</c:v>
                </c:pt>
                <c:pt idx="115">
                  <c:v>10747.59</c:v>
                </c:pt>
                <c:pt idx="116">
                  <c:v>10726.59</c:v>
                </c:pt>
                <c:pt idx="117">
                  <c:v>10676.57</c:v>
                </c:pt>
                <c:pt idx="118">
                  <c:v>10856.41</c:v>
                </c:pt>
                <c:pt idx="119">
                  <c:v>10853.36</c:v>
                </c:pt>
                <c:pt idx="120">
                  <c:v>10829.77</c:v>
                </c:pt>
                <c:pt idx="121">
                  <c:v>10639.2</c:v>
                </c:pt>
                <c:pt idx="122">
                  <c:v>10498.86</c:v>
                </c:pt>
                <c:pt idx="123">
                  <c:v>10738.81</c:v>
                </c:pt>
                <c:pt idx="124">
                  <c:v>10982.15</c:v>
                </c:pt>
                <c:pt idx="125">
                  <c:v>11050.03</c:v>
                </c:pt>
                <c:pt idx="126">
                  <c:v>11030.04</c:v>
                </c:pt>
                <c:pt idx="127">
                  <c:v>11091.37</c:v>
                </c:pt>
                <c:pt idx="128">
                  <c:v>11067.16</c:v>
                </c:pt>
                <c:pt idx="129">
                  <c:v>11029.55</c:v>
                </c:pt>
                <c:pt idx="130">
                  <c:v>10959.26</c:v>
                </c:pt>
                <c:pt idx="131">
                  <c:v>10842.63</c:v>
                </c:pt>
                <c:pt idx="132">
                  <c:v>10871.35</c:v>
                </c:pt>
                <c:pt idx="133">
                  <c:v>10876.29</c:v>
                </c:pt>
                <c:pt idx="134">
                  <c:v>10879.09</c:v>
                </c:pt>
                <c:pt idx="135">
                  <c:v>10847.63</c:v>
                </c:pt>
                <c:pt idx="136">
                  <c:v>10695.04</c:v>
                </c:pt>
                <c:pt idx="137">
                  <c:v>10681.29</c:v>
                </c:pt>
                <c:pt idx="138">
                  <c:v>10785.15</c:v>
                </c:pt>
                <c:pt idx="139">
                  <c:v>10948.5</c:v>
                </c:pt>
                <c:pt idx="140">
                  <c:v>10970.23</c:v>
                </c:pt>
                <c:pt idx="141">
                  <c:v>10947.55</c:v>
                </c:pt>
                <c:pt idx="142">
                  <c:v>10857.57</c:v>
                </c:pt>
                <c:pt idx="143">
                  <c:v>10734.85</c:v>
                </c:pt>
                <c:pt idx="144">
                  <c:v>10499.29</c:v>
                </c:pt>
                <c:pt idx="145">
                  <c:v>10574.58</c:v>
                </c:pt>
                <c:pt idx="146">
                  <c:v>10574.88</c:v>
                </c:pt>
                <c:pt idx="147">
                  <c:v>10708.54</c:v>
                </c:pt>
                <c:pt idx="148">
                  <c:v>10676.51</c:v>
                </c:pt>
                <c:pt idx="149">
                  <c:v>10629.87</c:v>
                </c:pt>
                <c:pt idx="150">
                  <c:v>10678.89</c:v>
                </c:pt>
                <c:pt idx="151">
                  <c:v>10789.41</c:v>
                </c:pt>
                <c:pt idx="152">
                  <c:v>10775.76</c:v>
                </c:pt>
                <c:pt idx="153">
                  <c:v>10867.32</c:v>
                </c:pt>
                <c:pt idx="154">
                  <c:v>10879.27</c:v>
                </c:pt>
                <c:pt idx="155">
                  <c:v>10779.78</c:v>
                </c:pt>
                <c:pt idx="156">
                  <c:v>10804.78</c:v>
                </c:pt>
                <c:pt idx="157">
                  <c:v>10900.73</c:v>
                </c:pt>
                <c:pt idx="158">
                  <c:v>10912.68</c:v>
                </c:pt>
                <c:pt idx="159">
                  <c:v>10915.55</c:v>
                </c:pt>
                <c:pt idx="160">
                  <c:v>10950.6</c:v>
                </c:pt>
                <c:pt idx="161">
                  <c:v>10936.7</c:v>
                </c:pt>
                <c:pt idx="162">
                  <c:v>10874.58</c:v>
                </c:pt>
                <c:pt idx="163">
                  <c:v>10901.28</c:v>
                </c:pt>
                <c:pt idx="164">
                  <c:v>10994.31</c:v>
                </c:pt>
                <c:pt idx="165">
                  <c:v>10911.4</c:v>
                </c:pt>
                <c:pt idx="166">
                  <c:v>10848.73</c:v>
                </c:pt>
                <c:pt idx="167">
                  <c:v>10887.56</c:v>
                </c:pt>
                <c:pt idx="168">
                  <c:v>10983.64</c:v>
                </c:pt>
                <c:pt idx="169">
                  <c:v>11025.82</c:v>
                </c:pt>
                <c:pt idx="170">
                  <c:v>10973.88</c:v>
                </c:pt>
                <c:pt idx="171">
                  <c:v>11062.74</c:v>
                </c:pt>
                <c:pt idx="172">
                  <c:v>11164.51</c:v>
                </c:pt>
                <c:pt idx="173">
                  <c:v>11195.39</c:v>
                </c:pt>
                <c:pt idx="174">
                  <c:v>11304.97</c:v>
                </c:pt>
                <c:pt idx="175">
                  <c:v>11278.85</c:v>
                </c:pt>
                <c:pt idx="176">
                  <c:v>11075.01</c:v>
                </c:pt>
                <c:pt idx="177">
                  <c:v>10999.36</c:v>
                </c:pt>
                <c:pt idx="178">
                  <c:v>11143.42</c:v>
                </c:pt>
                <c:pt idx="179">
                  <c:v>11059.84</c:v>
                </c:pt>
                <c:pt idx="180">
                  <c:v>10796.83</c:v>
                </c:pt>
                <c:pt idx="181">
                  <c:v>10861.34</c:v>
                </c:pt>
                <c:pt idx="182">
                  <c:v>10905.64</c:v>
                </c:pt>
                <c:pt idx="183">
                  <c:v>10833.17</c:v>
                </c:pt>
                <c:pt idx="184">
                  <c:v>10566.74</c:v>
                </c:pt>
                <c:pt idx="185">
                  <c:v>10590.66</c:v>
                </c:pt>
                <c:pt idx="186">
                  <c:v>10783.03</c:v>
                </c:pt>
                <c:pt idx="187">
                  <c:v>10928.84</c:v>
                </c:pt>
                <c:pt idx="188">
                  <c:v>10874.4</c:v>
                </c:pt>
                <c:pt idx="189">
                  <c:v>10857.73</c:v>
                </c:pt>
                <c:pt idx="190">
                  <c:v>10866.58</c:v>
                </c:pt>
                <c:pt idx="191">
                  <c:v>10902.72</c:v>
                </c:pt>
                <c:pt idx="192">
                  <c:v>11003.45</c:v>
                </c:pt>
                <c:pt idx="193">
                  <c:v>10994.14</c:v>
                </c:pt>
                <c:pt idx="194">
                  <c:v>10862.92</c:v>
                </c:pt>
                <c:pt idx="195">
                  <c:v>10865.58</c:v>
                </c:pt>
                <c:pt idx="196">
                  <c:v>10943.24</c:v>
                </c:pt>
                <c:pt idx="197">
                  <c:v>11032.96</c:v>
                </c:pt>
                <c:pt idx="198">
                  <c:v>10908.94</c:v>
                </c:pt>
                <c:pt idx="199">
                  <c:v>10509.92</c:v>
                </c:pt>
                <c:pt idx="200">
                  <c:v>10061.459999999999</c:v>
                </c:pt>
                <c:pt idx="201">
                  <c:v>9840.89</c:v>
                </c:pt>
                <c:pt idx="202">
                  <c:v>9484.44</c:v>
                </c:pt>
                <c:pt idx="203">
                  <c:v>9388.19</c:v>
                </c:pt>
                <c:pt idx="204">
                  <c:v>9475.68</c:v>
                </c:pt>
                <c:pt idx="205">
                  <c:v>9200.67</c:v>
                </c:pt>
                <c:pt idx="206">
                  <c:v>9512.0499999999993</c:v>
                </c:pt>
                <c:pt idx="207">
                  <c:v>9010.92</c:v>
                </c:pt>
                <c:pt idx="208">
                  <c:v>8956.06</c:v>
                </c:pt>
                <c:pt idx="209">
                  <c:v>8083.49</c:v>
                </c:pt>
                <c:pt idx="210">
                  <c:v>8520.84</c:v>
                </c:pt>
                <c:pt idx="211">
                  <c:v>8126.09</c:v>
                </c:pt>
                <c:pt idx="212">
                  <c:v>7259.02</c:v>
                </c:pt>
                <c:pt idx="213">
                  <c:v>7939.4</c:v>
                </c:pt>
                <c:pt idx="214">
                  <c:v>7023.44</c:v>
                </c:pt>
                <c:pt idx="215">
                  <c:v>7468.23</c:v>
                </c:pt>
                <c:pt idx="216">
                  <c:v>6971.44</c:v>
                </c:pt>
                <c:pt idx="217">
                  <c:v>7078.73</c:v>
                </c:pt>
                <c:pt idx="218">
                  <c:v>6837.72</c:v>
                </c:pt>
                <c:pt idx="219">
                  <c:v>6703.63</c:v>
                </c:pt>
                <c:pt idx="220">
                  <c:v>7540.8</c:v>
                </c:pt>
                <c:pt idx="221">
                  <c:v>7724.87</c:v>
                </c:pt>
                <c:pt idx="222">
                  <c:v>8045.47</c:v>
                </c:pt>
                <c:pt idx="223">
                  <c:v>7699.18</c:v>
                </c:pt>
                <c:pt idx="224">
                  <c:v>7790.91</c:v>
                </c:pt>
                <c:pt idx="225">
                  <c:v>7732.32</c:v>
                </c:pt>
                <c:pt idx="226">
                  <c:v>7352.58</c:v>
                </c:pt>
                <c:pt idx="227">
                  <c:v>7445.71</c:v>
                </c:pt>
                <c:pt idx="228">
                  <c:v>7305.31</c:v>
                </c:pt>
                <c:pt idx="229">
                  <c:v>7837.69</c:v>
                </c:pt>
                <c:pt idx="230">
                  <c:v>7865.49</c:v>
                </c:pt>
                <c:pt idx="231">
                  <c:v>8152.39</c:v>
                </c:pt>
                <c:pt idx="232">
                  <c:v>8236.92</c:v>
                </c:pt>
                <c:pt idx="233">
                  <c:v>8036.98</c:v>
                </c:pt>
                <c:pt idx="234">
                  <c:v>8177.69</c:v>
                </c:pt>
                <c:pt idx="235">
                  <c:v>8003.23</c:v>
                </c:pt>
                <c:pt idx="236">
                  <c:v>7981.93</c:v>
                </c:pt>
                <c:pt idx="237">
                  <c:v>8233.81</c:v>
                </c:pt>
                <c:pt idx="238">
                  <c:v>7969.73</c:v>
                </c:pt>
                <c:pt idx="239">
                  <c:v>7844.37</c:v>
                </c:pt>
                <c:pt idx="240">
                  <c:v>7840.59</c:v>
                </c:pt>
                <c:pt idx="241">
                  <c:v>7951.66</c:v>
                </c:pt>
                <c:pt idx="242">
                  <c:v>8092.4</c:v>
                </c:pt>
                <c:pt idx="243">
                  <c:v>8317.42</c:v>
                </c:pt>
                <c:pt idx="244">
                  <c:v>8407.32</c:v>
                </c:pt>
                <c:pt idx="245">
                  <c:v>8628.6200000000008</c:v>
                </c:pt>
                <c:pt idx="246">
                  <c:v>8377.08</c:v>
                </c:pt>
                <c:pt idx="247">
                  <c:v>8144.86</c:v>
                </c:pt>
                <c:pt idx="248">
                  <c:v>7980.96</c:v>
                </c:pt>
                <c:pt idx="249">
                  <c:v>8047.3</c:v>
                </c:pt>
                <c:pt idx="250">
                  <c:v>7931.83</c:v>
                </c:pt>
                <c:pt idx="251">
                  <c:v>8050.59</c:v>
                </c:pt>
                <c:pt idx="252">
                  <c:v>8332.5</c:v>
                </c:pt>
                <c:pt idx="253">
                  <c:v>8234.18</c:v>
                </c:pt>
                <c:pt idx="254">
                  <c:v>8000.55</c:v>
                </c:pt>
                <c:pt idx="255">
                  <c:v>7823.8</c:v>
                </c:pt>
                <c:pt idx="256">
                  <c:v>7861.34</c:v>
                </c:pt>
                <c:pt idx="257">
                  <c:v>7761</c:v>
                </c:pt>
                <c:pt idx="258">
                  <c:v>8322.86</c:v>
                </c:pt>
                <c:pt idx="259">
                  <c:v>8228.93</c:v>
                </c:pt>
                <c:pt idx="260">
                  <c:v>8488.98</c:v>
                </c:pt>
                <c:pt idx="261">
                  <c:v>8452.85</c:v>
                </c:pt>
                <c:pt idx="262">
                  <c:v>8470.09</c:v>
                </c:pt>
                <c:pt idx="263">
                  <c:v>8895.61</c:v>
                </c:pt>
                <c:pt idx="264">
                  <c:v>9151.39</c:v>
                </c:pt>
                <c:pt idx="265">
                  <c:v>9005.43</c:v>
                </c:pt>
                <c:pt idx="266">
                  <c:v>8969.7900000000009</c:v>
                </c:pt>
                <c:pt idx="267">
                  <c:v>8965.91</c:v>
                </c:pt>
                <c:pt idx="268">
                  <c:v>9134.8799999999992</c:v>
                </c:pt>
                <c:pt idx="269">
                  <c:v>9440.77</c:v>
                </c:pt>
                <c:pt idx="270">
                  <c:v>9575.25</c:v>
                </c:pt>
                <c:pt idx="271">
                  <c:v>9872.9599999999991</c:v>
                </c:pt>
                <c:pt idx="272">
                  <c:v>10052.85</c:v>
                </c:pt>
                <c:pt idx="273">
                  <c:v>9825.57</c:v>
                </c:pt>
                <c:pt idx="274">
                  <c:v>9579.07</c:v>
                </c:pt>
                <c:pt idx="275">
                  <c:v>8839.36</c:v>
                </c:pt>
                <c:pt idx="276">
                  <c:v>9081.9</c:v>
                </c:pt>
                <c:pt idx="277">
                  <c:v>9160.08</c:v>
                </c:pt>
                <c:pt idx="278">
                  <c:v>9259.6299999999992</c:v>
                </c:pt>
                <c:pt idx="279">
                  <c:v>9239.09</c:v>
                </c:pt>
                <c:pt idx="280">
                  <c:v>9207.6299999999992</c:v>
                </c:pt>
                <c:pt idx="281">
                  <c:v>9077.75</c:v>
                </c:pt>
                <c:pt idx="282">
                  <c:v>9061.98</c:v>
                </c:pt>
                <c:pt idx="283">
                  <c:v>9181.57</c:v>
                </c:pt>
                <c:pt idx="284">
                  <c:v>8899.24</c:v>
                </c:pt>
                <c:pt idx="285">
                  <c:v>9000.2999999999993</c:v>
                </c:pt>
                <c:pt idx="286">
                  <c:v>8805.74</c:v>
                </c:pt>
                <c:pt idx="287">
                  <c:v>9052.64</c:v>
                </c:pt>
                <c:pt idx="288">
                  <c:v>9172.7199999999993</c:v>
                </c:pt>
                <c:pt idx="289">
                  <c:v>9153.01</c:v>
                </c:pt>
                <c:pt idx="290">
                  <c:v>9235.7000000000007</c:v>
                </c:pt>
                <c:pt idx="291">
                  <c:v>9386.94</c:v>
                </c:pt>
                <c:pt idx="292">
                  <c:v>9278.61</c:v>
                </c:pt>
                <c:pt idx="293">
                  <c:v>9322.43</c:v>
                </c:pt>
                <c:pt idx="294">
                  <c:v>9140.43</c:v>
                </c:pt>
                <c:pt idx="295">
                  <c:v>9312.48</c:v>
                </c:pt>
                <c:pt idx="296">
                  <c:v>9305.9500000000007</c:v>
                </c:pt>
                <c:pt idx="297">
                  <c:v>9465.24</c:v>
                </c:pt>
                <c:pt idx="298">
                  <c:v>9737.44</c:v>
                </c:pt>
                <c:pt idx="299">
                  <c:v>9791.39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CAB-4119-9B81-338E83F35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2354688"/>
        <c:axId val="1733047312"/>
      </c:stockChart>
      <c:dateAx>
        <c:axId val="17323546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33047312"/>
        <c:crosses val="autoZero"/>
        <c:auto val="1"/>
        <c:lblOffset val="100"/>
        <c:baseTimeUnit val="days"/>
      </c:dateAx>
      <c:valAx>
        <c:axId val="1733047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35468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Jones Utilities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'!$Q$46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'!$O$47:$O$346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'!$Q$47:$Q$346</c:f>
              <c:numCache>
                <c:formatCode>General</c:formatCode>
                <c:ptCount val="300"/>
                <c:pt idx="0">
                  <c:v>766.3</c:v>
                </c:pt>
                <c:pt idx="1">
                  <c:v>763.99</c:v>
                </c:pt>
                <c:pt idx="2">
                  <c:v>775.8</c:v>
                </c:pt>
                <c:pt idx="3">
                  <c:v>785.27</c:v>
                </c:pt>
                <c:pt idx="4">
                  <c:v>781.73</c:v>
                </c:pt>
                <c:pt idx="5">
                  <c:v>779.84</c:v>
                </c:pt>
                <c:pt idx="6">
                  <c:v>782.66</c:v>
                </c:pt>
                <c:pt idx="7">
                  <c:v>791.65</c:v>
                </c:pt>
                <c:pt idx="8">
                  <c:v>791.81</c:v>
                </c:pt>
                <c:pt idx="9">
                  <c:v>793.02</c:v>
                </c:pt>
                <c:pt idx="10">
                  <c:v>800.94</c:v>
                </c:pt>
                <c:pt idx="11">
                  <c:v>807.64</c:v>
                </c:pt>
                <c:pt idx="12">
                  <c:v>805.58</c:v>
                </c:pt>
                <c:pt idx="13">
                  <c:v>793.54</c:v>
                </c:pt>
                <c:pt idx="14">
                  <c:v>782.23</c:v>
                </c:pt>
                <c:pt idx="15">
                  <c:v>781.82</c:v>
                </c:pt>
                <c:pt idx="16">
                  <c:v>786.9</c:v>
                </c:pt>
                <c:pt idx="17">
                  <c:v>792.25</c:v>
                </c:pt>
                <c:pt idx="18">
                  <c:v>795.6</c:v>
                </c:pt>
                <c:pt idx="19">
                  <c:v>809.82</c:v>
                </c:pt>
                <c:pt idx="20">
                  <c:v>817.47</c:v>
                </c:pt>
                <c:pt idx="21">
                  <c:v>806.12</c:v>
                </c:pt>
                <c:pt idx="22">
                  <c:v>800.48</c:v>
                </c:pt>
                <c:pt idx="23">
                  <c:v>798.91</c:v>
                </c:pt>
                <c:pt idx="24">
                  <c:v>807.68</c:v>
                </c:pt>
                <c:pt idx="25">
                  <c:v>808.85</c:v>
                </c:pt>
                <c:pt idx="26">
                  <c:v>816.25</c:v>
                </c:pt>
                <c:pt idx="27">
                  <c:v>818.76</c:v>
                </c:pt>
                <c:pt idx="28">
                  <c:v>806.84</c:v>
                </c:pt>
                <c:pt idx="29">
                  <c:v>819.63</c:v>
                </c:pt>
                <c:pt idx="30">
                  <c:v>821.42</c:v>
                </c:pt>
                <c:pt idx="31">
                  <c:v>827.83</c:v>
                </c:pt>
                <c:pt idx="32">
                  <c:v>827.88</c:v>
                </c:pt>
                <c:pt idx="33">
                  <c:v>819.61</c:v>
                </c:pt>
                <c:pt idx="34">
                  <c:v>806.6</c:v>
                </c:pt>
                <c:pt idx="35">
                  <c:v>805.03</c:v>
                </c:pt>
                <c:pt idx="36">
                  <c:v>809.91</c:v>
                </c:pt>
                <c:pt idx="37">
                  <c:v>810.71</c:v>
                </c:pt>
                <c:pt idx="38">
                  <c:v>818.94</c:v>
                </c:pt>
                <c:pt idx="39">
                  <c:v>819.36</c:v>
                </c:pt>
                <c:pt idx="40">
                  <c:v>823.58</c:v>
                </c:pt>
                <c:pt idx="41">
                  <c:v>824.32</c:v>
                </c:pt>
                <c:pt idx="42">
                  <c:v>826.67</c:v>
                </c:pt>
                <c:pt idx="43">
                  <c:v>827.62</c:v>
                </c:pt>
                <c:pt idx="44">
                  <c:v>829.02</c:v>
                </c:pt>
                <c:pt idx="45">
                  <c:v>822.7</c:v>
                </c:pt>
                <c:pt idx="46">
                  <c:v>824.95</c:v>
                </c:pt>
                <c:pt idx="47">
                  <c:v>824.14</c:v>
                </c:pt>
                <c:pt idx="48">
                  <c:v>824.47</c:v>
                </c:pt>
                <c:pt idx="49">
                  <c:v>830.77</c:v>
                </c:pt>
                <c:pt idx="50">
                  <c:v>821.53</c:v>
                </c:pt>
                <c:pt idx="51">
                  <c:v>817.89</c:v>
                </c:pt>
                <c:pt idx="52">
                  <c:v>815.28</c:v>
                </c:pt>
                <c:pt idx="53">
                  <c:v>814.46</c:v>
                </c:pt>
                <c:pt idx="54">
                  <c:v>813.63</c:v>
                </c:pt>
                <c:pt idx="55">
                  <c:v>816.95</c:v>
                </c:pt>
                <c:pt idx="56">
                  <c:v>817.75</c:v>
                </c:pt>
                <c:pt idx="57">
                  <c:v>812.26</c:v>
                </c:pt>
                <c:pt idx="58">
                  <c:v>807.71</c:v>
                </c:pt>
                <c:pt idx="59">
                  <c:v>819.29</c:v>
                </c:pt>
                <c:pt idx="60">
                  <c:v>818.13</c:v>
                </c:pt>
                <c:pt idx="61">
                  <c:v>803.44</c:v>
                </c:pt>
                <c:pt idx="62">
                  <c:v>814.18</c:v>
                </c:pt>
                <c:pt idx="63">
                  <c:v>817.18</c:v>
                </c:pt>
                <c:pt idx="64">
                  <c:v>826.28</c:v>
                </c:pt>
                <c:pt idx="65">
                  <c:v>826.36</c:v>
                </c:pt>
                <c:pt idx="66">
                  <c:v>822.15</c:v>
                </c:pt>
                <c:pt idx="67">
                  <c:v>826.14</c:v>
                </c:pt>
                <c:pt idx="68">
                  <c:v>817.79</c:v>
                </c:pt>
                <c:pt idx="69">
                  <c:v>830.03</c:v>
                </c:pt>
                <c:pt idx="70">
                  <c:v>831.18</c:v>
                </c:pt>
                <c:pt idx="71">
                  <c:v>838.05</c:v>
                </c:pt>
                <c:pt idx="72">
                  <c:v>834.33</c:v>
                </c:pt>
                <c:pt idx="73">
                  <c:v>839.89</c:v>
                </c:pt>
                <c:pt idx="74">
                  <c:v>841.89</c:v>
                </c:pt>
                <c:pt idx="75">
                  <c:v>833.98</c:v>
                </c:pt>
                <c:pt idx="76">
                  <c:v>846.23</c:v>
                </c:pt>
                <c:pt idx="77">
                  <c:v>844.14</c:v>
                </c:pt>
                <c:pt idx="78">
                  <c:v>843.55</c:v>
                </c:pt>
                <c:pt idx="79">
                  <c:v>847.88</c:v>
                </c:pt>
                <c:pt idx="80">
                  <c:v>845.46</c:v>
                </c:pt>
                <c:pt idx="81">
                  <c:v>862.25</c:v>
                </c:pt>
                <c:pt idx="82">
                  <c:v>853.2</c:v>
                </c:pt>
                <c:pt idx="83">
                  <c:v>850.63</c:v>
                </c:pt>
                <c:pt idx="84">
                  <c:v>845.69</c:v>
                </c:pt>
                <c:pt idx="85">
                  <c:v>843.1</c:v>
                </c:pt>
                <c:pt idx="86">
                  <c:v>843.28</c:v>
                </c:pt>
                <c:pt idx="87">
                  <c:v>856.97</c:v>
                </c:pt>
                <c:pt idx="88">
                  <c:v>849.77</c:v>
                </c:pt>
                <c:pt idx="89">
                  <c:v>847.88</c:v>
                </c:pt>
                <c:pt idx="90">
                  <c:v>847.24</c:v>
                </c:pt>
                <c:pt idx="91">
                  <c:v>857.11</c:v>
                </c:pt>
                <c:pt idx="92">
                  <c:v>858.37</c:v>
                </c:pt>
                <c:pt idx="93">
                  <c:v>859.79</c:v>
                </c:pt>
                <c:pt idx="94">
                  <c:v>863.1</c:v>
                </c:pt>
                <c:pt idx="95">
                  <c:v>866.98</c:v>
                </c:pt>
                <c:pt idx="96">
                  <c:v>875.33</c:v>
                </c:pt>
                <c:pt idx="97">
                  <c:v>876.39</c:v>
                </c:pt>
                <c:pt idx="98">
                  <c:v>879.6</c:v>
                </c:pt>
                <c:pt idx="99">
                  <c:v>877.55</c:v>
                </c:pt>
                <c:pt idx="100">
                  <c:v>876.97</c:v>
                </c:pt>
                <c:pt idx="101">
                  <c:v>873.56</c:v>
                </c:pt>
                <c:pt idx="102">
                  <c:v>866.12</c:v>
                </c:pt>
                <c:pt idx="103">
                  <c:v>869.25</c:v>
                </c:pt>
                <c:pt idx="104">
                  <c:v>879.02</c:v>
                </c:pt>
                <c:pt idx="105">
                  <c:v>875.34</c:v>
                </c:pt>
                <c:pt idx="106">
                  <c:v>871.41</c:v>
                </c:pt>
                <c:pt idx="107">
                  <c:v>870.83</c:v>
                </c:pt>
                <c:pt idx="108">
                  <c:v>871.7</c:v>
                </c:pt>
                <c:pt idx="109">
                  <c:v>867.96</c:v>
                </c:pt>
                <c:pt idx="110">
                  <c:v>860.47</c:v>
                </c:pt>
                <c:pt idx="111">
                  <c:v>856.43</c:v>
                </c:pt>
                <c:pt idx="112">
                  <c:v>858.56</c:v>
                </c:pt>
                <c:pt idx="113">
                  <c:v>862.48</c:v>
                </c:pt>
                <c:pt idx="114">
                  <c:v>865.7</c:v>
                </c:pt>
                <c:pt idx="115">
                  <c:v>869.36</c:v>
                </c:pt>
                <c:pt idx="116">
                  <c:v>874.39</c:v>
                </c:pt>
                <c:pt idx="117">
                  <c:v>876.57</c:v>
                </c:pt>
                <c:pt idx="118">
                  <c:v>881.15</c:v>
                </c:pt>
                <c:pt idx="119">
                  <c:v>864.75</c:v>
                </c:pt>
                <c:pt idx="120">
                  <c:v>853.85</c:v>
                </c:pt>
                <c:pt idx="121">
                  <c:v>854.87</c:v>
                </c:pt>
                <c:pt idx="122">
                  <c:v>862.23</c:v>
                </c:pt>
                <c:pt idx="123">
                  <c:v>868.59</c:v>
                </c:pt>
                <c:pt idx="124">
                  <c:v>867.23</c:v>
                </c:pt>
                <c:pt idx="125">
                  <c:v>853.99</c:v>
                </c:pt>
                <c:pt idx="126">
                  <c:v>849.95</c:v>
                </c:pt>
                <c:pt idx="127">
                  <c:v>846.44</c:v>
                </c:pt>
                <c:pt idx="128">
                  <c:v>836.52</c:v>
                </c:pt>
                <c:pt idx="129">
                  <c:v>835.13</c:v>
                </c:pt>
                <c:pt idx="130">
                  <c:v>830.13</c:v>
                </c:pt>
                <c:pt idx="131">
                  <c:v>834.35</c:v>
                </c:pt>
                <c:pt idx="132">
                  <c:v>844.25</c:v>
                </c:pt>
                <c:pt idx="133">
                  <c:v>845.05</c:v>
                </c:pt>
                <c:pt idx="134">
                  <c:v>849.9</c:v>
                </c:pt>
                <c:pt idx="135">
                  <c:v>847.6</c:v>
                </c:pt>
                <c:pt idx="136">
                  <c:v>848.43</c:v>
                </c:pt>
                <c:pt idx="137">
                  <c:v>853.83</c:v>
                </c:pt>
                <c:pt idx="138">
                  <c:v>853.45</c:v>
                </c:pt>
                <c:pt idx="139">
                  <c:v>851.33</c:v>
                </c:pt>
                <c:pt idx="140">
                  <c:v>849.43</c:v>
                </c:pt>
                <c:pt idx="141">
                  <c:v>852.41</c:v>
                </c:pt>
                <c:pt idx="142">
                  <c:v>854.37</c:v>
                </c:pt>
                <c:pt idx="143">
                  <c:v>848.93</c:v>
                </c:pt>
                <c:pt idx="144">
                  <c:v>847.65</c:v>
                </c:pt>
                <c:pt idx="145">
                  <c:v>848.74</c:v>
                </c:pt>
                <c:pt idx="146">
                  <c:v>854.84</c:v>
                </c:pt>
                <c:pt idx="147">
                  <c:v>856.1</c:v>
                </c:pt>
                <c:pt idx="148">
                  <c:v>855.52</c:v>
                </c:pt>
                <c:pt idx="149">
                  <c:v>852.47</c:v>
                </c:pt>
                <c:pt idx="150">
                  <c:v>851.16</c:v>
                </c:pt>
                <c:pt idx="151">
                  <c:v>854.33</c:v>
                </c:pt>
                <c:pt idx="152">
                  <c:v>848.94</c:v>
                </c:pt>
                <c:pt idx="153">
                  <c:v>858.76</c:v>
                </c:pt>
                <c:pt idx="154">
                  <c:v>867.58</c:v>
                </c:pt>
                <c:pt idx="155">
                  <c:v>869.42</c:v>
                </c:pt>
                <c:pt idx="156">
                  <c:v>871.72</c:v>
                </c:pt>
                <c:pt idx="157">
                  <c:v>877.02</c:v>
                </c:pt>
                <c:pt idx="158">
                  <c:v>878.94</c:v>
                </c:pt>
                <c:pt idx="159">
                  <c:v>870.28</c:v>
                </c:pt>
                <c:pt idx="160">
                  <c:v>872.32</c:v>
                </c:pt>
                <c:pt idx="161">
                  <c:v>873.99</c:v>
                </c:pt>
                <c:pt idx="162">
                  <c:v>873.67</c:v>
                </c:pt>
                <c:pt idx="163">
                  <c:v>876.08</c:v>
                </c:pt>
                <c:pt idx="164">
                  <c:v>879.22</c:v>
                </c:pt>
                <c:pt idx="165">
                  <c:v>865.85</c:v>
                </c:pt>
                <c:pt idx="166">
                  <c:v>867.83</c:v>
                </c:pt>
                <c:pt idx="167">
                  <c:v>868.48</c:v>
                </c:pt>
                <c:pt idx="168">
                  <c:v>869.12</c:v>
                </c:pt>
                <c:pt idx="169">
                  <c:v>867.63</c:v>
                </c:pt>
                <c:pt idx="170">
                  <c:v>874.34</c:v>
                </c:pt>
                <c:pt idx="171">
                  <c:v>873.84</c:v>
                </c:pt>
                <c:pt idx="172">
                  <c:v>879.51</c:v>
                </c:pt>
                <c:pt idx="173">
                  <c:v>885.27</c:v>
                </c:pt>
                <c:pt idx="174">
                  <c:v>895.9</c:v>
                </c:pt>
                <c:pt idx="175">
                  <c:v>900.98</c:v>
                </c:pt>
                <c:pt idx="176">
                  <c:v>908.93</c:v>
                </c:pt>
                <c:pt idx="177">
                  <c:v>920.52</c:v>
                </c:pt>
                <c:pt idx="178">
                  <c:v>919.23</c:v>
                </c:pt>
                <c:pt idx="179">
                  <c:v>927.59</c:v>
                </c:pt>
                <c:pt idx="180">
                  <c:v>931.04</c:v>
                </c:pt>
                <c:pt idx="181">
                  <c:v>930.64</c:v>
                </c:pt>
                <c:pt idx="182">
                  <c:v>934.05</c:v>
                </c:pt>
                <c:pt idx="183">
                  <c:v>934</c:v>
                </c:pt>
                <c:pt idx="184">
                  <c:v>941.83</c:v>
                </c:pt>
                <c:pt idx="185">
                  <c:v>940.02</c:v>
                </c:pt>
                <c:pt idx="186">
                  <c:v>939.85</c:v>
                </c:pt>
                <c:pt idx="187">
                  <c:v>929.84</c:v>
                </c:pt>
                <c:pt idx="188">
                  <c:v>934.9</c:v>
                </c:pt>
                <c:pt idx="189">
                  <c:v>936.84</c:v>
                </c:pt>
                <c:pt idx="190">
                  <c:v>933.38</c:v>
                </c:pt>
                <c:pt idx="191">
                  <c:v>937.74</c:v>
                </c:pt>
                <c:pt idx="192">
                  <c:v>936.28</c:v>
                </c:pt>
                <c:pt idx="193">
                  <c:v>938.23</c:v>
                </c:pt>
                <c:pt idx="194">
                  <c:v>948.85</c:v>
                </c:pt>
                <c:pt idx="195">
                  <c:v>958.28</c:v>
                </c:pt>
                <c:pt idx="196">
                  <c:v>954.97</c:v>
                </c:pt>
                <c:pt idx="197">
                  <c:v>949.25</c:v>
                </c:pt>
                <c:pt idx="198">
                  <c:v>951.78</c:v>
                </c:pt>
                <c:pt idx="199">
                  <c:v>943.92</c:v>
                </c:pt>
                <c:pt idx="200">
                  <c:v>936.9</c:v>
                </c:pt>
                <c:pt idx="201">
                  <c:v>916.11</c:v>
                </c:pt>
                <c:pt idx="202">
                  <c:v>903.4</c:v>
                </c:pt>
                <c:pt idx="203">
                  <c:v>849.89</c:v>
                </c:pt>
                <c:pt idx="204">
                  <c:v>843.09</c:v>
                </c:pt>
                <c:pt idx="205">
                  <c:v>886.47</c:v>
                </c:pt>
                <c:pt idx="206">
                  <c:v>886.19</c:v>
                </c:pt>
                <c:pt idx="207">
                  <c:v>911.65</c:v>
                </c:pt>
                <c:pt idx="208">
                  <c:v>899.79</c:v>
                </c:pt>
                <c:pt idx="209">
                  <c:v>896.54</c:v>
                </c:pt>
                <c:pt idx="210">
                  <c:v>859.08</c:v>
                </c:pt>
                <c:pt idx="211">
                  <c:v>839.96</c:v>
                </c:pt>
                <c:pt idx="212">
                  <c:v>799.81</c:v>
                </c:pt>
                <c:pt idx="213">
                  <c:v>741.78</c:v>
                </c:pt>
                <c:pt idx="214">
                  <c:v>727.21</c:v>
                </c:pt>
                <c:pt idx="215">
                  <c:v>686.45</c:v>
                </c:pt>
                <c:pt idx="216">
                  <c:v>758.77</c:v>
                </c:pt>
                <c:pt idx="217">
                  <c:v>735.34</c:v>
                </c:pt>
                <c:pt idx="218">
                  <c:v>695.97</c:v>
                </c:pt>
                <c:pt idx="219">
                  <c:v>640.13</c:v>
                </c:pt>
                <c:pt idx="220">
                  <c:v>634.75</c:v>
                </c:pt>
                <c:pt idx="221">
                  <c:v>670.41</c:v>
                </c:pt>
                <c:pt idx="222">
                  <c:v>697.02</c:v>
                </c:pt>
                <c:pt idx="223">
                  <c:v>732.33</c:v>
                </c:pt>
                <c:pt idx="224">
                  <c:v>770.11</c:v>
                </c:pt>
                <c:pt idx="225">
                  <c:v>774.45</c:v>
                </c:pt>
                <c:pt idx="226">
                  <c:v>727.84</c:v>
                </c:pt>
                <c:pt idx="227">
                  <c:v>697.9</c:v>
                </c:pt>
                <c:pt idx="228">
                  <c:v>721.76</c:v>
                </c:pt>
                <c:pt idx="229">
                  <c:v>732.69</c:v>
                </c:pt>
                <c:pt idx="230">
                  <c:v>779.02</c:v>
                </c:pt>
                <c:pt idx="231">
                  <c:v>755.52</c:v>
                </c:pt>
                <c:pt idx="232">
                  <c:v>796.85</c:v>
                </c:pt>
                <c:pt idx="233">
                  <c:v>820.91</c:v>
                </c:pt>
                <c:pt idx="234">
                  <c:v>820.79</c:v>
                </c:pt>
                <c:pt idx="235">
                  <c:v>809.89</c:v>
                </c:pt>
                <c:pt idx="236">
                  <c:v>802.69</c:v>
                </c:pt>
                <c:pt idx="237">
                  <c:v>813.06</c:v>
                </c:pt>
                <c:pt idx="238">
                  <c:v>817.94</c:v>
                </c:pt>
                <c:pt idx="239">
                  <c:v>782.64</c:v>
                </c:pt>
                <c:pt idx="240">
                  <c:v>794.36</c:v>
                </c:pt>
                <c:pt idx="241">
                  <c:v>804.95</c:v>
                </c:pt>
                <c:pt idx="242">
                  <c:v>792.32</c:v>
                </c:pt>
                <c:pt idx="243">
                  <c:v>799.12</c:v>
                </c:pt>
                <c:pt idx="244">
                  <c:v>817.17</c:v>
                </c:pt>
                <c:pt idx="245">
                  <c:v>817.97</c:v>
                </c:pt>
                <c:pt idx="246">
                  <c:v>793.51</c:v>
                </c:pt>
                <c:pt idx="247">
                  <c:v>771.04</c:v>
                </c:pt>
                <c:pt idx="248">
                  <c:v>761.94</c:v>
                </c:pt>
                <c:pt idx="249">
                  <c:v>769.35</c:v>
                </c:pt>
                <c:pt idx="250">
                  <c:v>775.98</c:v>
                </c:pt>
                <c:pt idx="251">
                  <c:v>755.16</c:v>
                </c:pt>
                <c:pt idx="252">
                  <c:v>759.87</c:v>
                </c:pt>
                <c:pt idx="253">
                  <c:v>757.93</c:v>
                </c:pt>
                <c:pt idx="254">
                  <c:v>762.9</c:v>
                </c:pt>
                <c:pt idx="255">
                  <c:v>750.4</c:v>
                </c:pt>
                <c:pt idx="256">
                  <c:v>741.09</c:v>
                </c:pt>
                <c:pt idx="257">
                  <c:v>749.39</c:v>
                </c:pt>
                <c:pt idx="258">
                  <c:v>762.72</c:v>
                </c:pt>
                <c:pt idx="259">
                  <c:v>769.43</c:v>
                </c:pt>
                <c:pt idx="260">
                  <c:v>767.26</c:v>
                </c:pt>
                <c:pt idx="261">
                  <c:v>760.36</c:v>
                </c:pt>
                <c:pt idx="262">
                  <c:v>753.25</c:v>
                </c:pt>
                <c:pt idx="263">
                  <c:v>775.52</c:v>
                </c:pt>
                <c:pt idx="264">
                  <c:v>781.57</c:v>
                </c:pt>
                <c:pt idx="265">
                  <c:v>789.03</c:v>
                </c:pt>
                <c:pt idx="266">
                  <c:v>797.46</c:v>
                </c:pt>
                <c:pt idx="267">
                  <c:v>805.4</c:v>
                </c:pt>
                <c:pt idx="268">
                  <c:v>818.8</c:v>
                </c:pt>
                <c:pt idx="269">
                  <c:v>825.25</c:v>
                </c:pt>
                <c:pt idx="270">
                  <c:v>824.9</c:v>
                </c:pt>
                <c:pt idx="271">
                  <c:v>820.62</c:v>
                </c:pt>
                <c:pt idx="272">
                  <c:v>826.31</c:v>
                </c:pt>
                <c:pt idx="273">
                  <c:v>842.26</c:v>
                </c:pt>
                <c:pt idx="274">
                  <c:v>830.98</c:v>
                </c:pt>
                <c:pt idx="275">
                  <c:v>812.02</c:v>
                </c:pt>
                <c:pt idx="276">
                  <c:v>809.44</c:v>
                </c:pt>
                <c:pt idx="277">
                  <c:v>779.59</c:v>
                </c:pt>
                <c:pt idx="278">
                  <c:v>818.1</c:v>
                </c:pt>
                <c:pt idx="279">
                  <c:v>805.79</c:v>
                </c:pt>
                <c:pt idx="280">
                  <c:v>795.63</c:v>
                </c:pt>
                <c:pt idx="281">
                  <c:v>805.65</c:v>
                </c:pt>
                <c:pt idx="282">
                  <c:v>771.58</c:v>
                </c:pt>
                <c:pt idx="283">
                  <c:v>786.59</c:v>
                </c:pt>
                <c:pt idx="284">
                  <c:v>766.91</c:v>
                </c:pt>
                <c:pt idx="285">
                  <c:v>765.24</c:v>
                </c:pt>
                <c:pt idx="286">
                  <c:v>756.59</c:v>
                </c:pt>
                <c:pt idx="287">
                  <c:v>754.56</c:v>
                </c:pt>
                <c:pt idx="288">
                  <c:v>764.93</c:v>
                </c:pt>
                <c:pt idx="289">
                  <c:v>768.61</c:v>
                </c:pt>
                <c:pt idx="290">
                  <c:v>789.68</c:v>
                </c:pt>
                <c:pt idx="291">
                  <c:v>788.93</c:v>
                </c:pt>
                <c:pt idx="292">
                  <c:v>771.67</c:v>
                </c:pt>
                <c:pt idx="293">
                  <c:v>773.98</c:v>
                </c:pt>
                <c:pt idx="294">
                  <c:v>778.94</c:v>
                </c:pt>
                <c:pt idx="295">
                  <c:v>774.18</c:v>
                </c:pt>
                <c:pt idx="296">
                  <c:v>791.47</c:v>
                </c:pt>
                <c:pt idx="297">
                  <c:v>791.47</c:v>
                </c:pt>
                <c:pt idx="298">
                  <c:v>806.87</c:v>
                </c:pt>
                <c:pt idx="299">
                  <c:v>797.46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3B-4E9C-ADDA-16BC5DA9A7C0}"/>
            </c:ext>
          </c:extLst>
        </c:ser>
        <c:ser>
          <c:idx val="1"/>
          <c:order val="1"/>
          <c:tx>
            <c:strRef>
              <c:f>'Data '!$R$46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'!$O$47:$O$346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'!$R$47:$R$346</c:f>
              <c:numCache>
                <c:formatCode>General</c:formatCode>
                <c:ptCount val="300"/>
                <c:pt idx="0">
                  <c:v>768.33</c:v>
                </c:pt>
                <c:pt idx="1">
                  <c:v>777.97</c:v>
                </c:pt>
                <c:pt idx="2">
                  <c:v>788.07</c:v>
                </c:pt>
                <c:pt idx="3">
                  <c:v>787.35</c:v>
                </c:pt>
                <c:pt idx="4">
                  <c:v>785.83</c:v>
                </c:pt>
                <c:pt idx="5">
                  <c:v>789.04</c:v>
                </c:pt>
                <c:pt idx="6">
                  <c:v>793.21</c:v>
                </c:pt>
                <c:pt idx="7">
                  <c:v>795.76</c:v>
                </c:pt>
                <c:pt idx="8">
                  <c:v>799.43</c:v>
                </c:pt>
                <c:pt idx="9">
                  <c:v>801.55</c:v>
                </c:pt>
                <c:pt idx="10">
                  <c:v>807.43</c:v>
                </c:pt>
                <c:pt idx="11">
                  <c:v>811.8</c:v>
                </c:pt>
                <c:pt idx="12">
                  <c:v>806.26</c:v>
                </c:pt>
                <c:pt idx="13">
                  <c:v>794.9</c:v>
                </c:pt>
                <c:pt idx="14">
                  <c:v>787.37</c:v>
                </c:pt>
                <c:pt idx="15">
                  <c:v>786.39</c:v>
                </c:pt>
                <c:pt idx="16">
                  <c:v>792.48</c:v>
                </c:pt>
                <c:pt idx="17">
                  <c:v>794.15</c:v>
                </c:pt>
                <c:pt idx="18">
                  <c:v>812.34</c:v>
                </c:pt>
                <c:pt idx="19">
                  <c:v>814.94</c:v>
                </c:pt>
                <c:pt idx="20">
                  <c:v>822.33</c:v>
                </c:pt>
                <c:pt idx="21">
                  <c:v>806.12</c:v>
                </c:pt>
                <c:pt idx="22">
                  <c:v>802.74</c:v>
                </c:pt>
                <c:pt idx="23">
                  <c:v>807.66</c:v>
                </c:pt>
                <c:pt idx="24">
                  <c:v>809.77</c:v>
                </c:pt>
                <c:pt idx="25">
                  <c:v>817.55</c:v>
                </c:pt>
                <c:pt idx="26">
                  <c:v>817.72</c:v>
                </c:pt>
                <c:pt idx="27">
                  <c:v>819.27</c:v>
                </c:pt>
                <c:pt idx="28">
                  <c:v>821.17</c:v>
                </c:pt>
                <c:pt idx="29">
                  <c:v>824.54</c:v>
                </c:pt>
                <c:pt idx="30">
                  <c:v>828.08</c:v>
                </c:pt>
                <c:pt idx="31">
                  <c:v>829.25</c:v>
                </c:pt>
                <c:pt idx="32">
                  <c:v>828</c:v>
                </c:pt>
                <c:pt idx="33">
                  <c:v>819.95</c:v>
                </c:pt>
                <c:pt idx="34">
                  <c:v>809.5</c:v>
                </c:pt>
                <c:pt idx="35">
                  <c:v>813.04</c:v>
                </c:pt>
                <c:pt idx="36">
                  <c:v>810.34</c:v>
                </c:pt>
                <c:pt idx="37">
                  <c:v>819.68</c:v>
                </c:pt>
                <c:pt idx="38">
                  <c:v>827.97</c:v>
                </c:pt>
                <c:pt idx="39">
                  <c:v>823.31</c:v>
                </c:pt>
                <c:pt idx="40">
                  <c:v>826.36</c:v>
                </c:pt>
                <c:pt idx="41">
                  <c:v>826.31</c:v>
                </c:pt>
                <c:pt idx="42">
                  <c:v>832.46</c:v>
                </c:pt>
                <c:pt idx="43">
                  <c:v>831.03</c:v>
                </c:pt>
                <c:pt idx="44">
                  <c:v>829.11</c:v>
                </c:pt>
                <c:pt idx="45">
                  <c:v>827.68</c:v>
                </c:pt>
                <c:pt idx="46">
                  <c:v>827.22</c:v>
                </c:pt>
                <c:pt idx="47">
                  <c:v>829.46</c:v>
                </c:pt>
                <c:pt idx="48">
                  <c:v>831.77</c:v>
                </c:pt>
                <c:pt idx="49">
                  <c:v>831.25</c:v>
                </c:pt>
                <c:pt idx="50">
                  <c:v>822.08</c:v>
                </c:pt>
                <c:pt idx="51">
                  <c:v>818.48</c:v>
                </c:pt>
                <c:pt idx="52">
                  <c:v>816.98</c:v>
                </c:pt>
                <c:pt idx="53">
                  <c:v>817.59</c:v>
                </c:pt>
                <c:pt idx="54">
                  <c:v>819.04</c:v>
                </c:pt>
                <c:pt idx="55">
                  <c:v>819.88</c:v>
                </c:pt>
                <c:pt idx="56">
                  <c:v>819.79</c:v>
                </c:pt>
                <c:pt idx="57">
                  <c:v>817.09</c:v>
                </c:pt>
                <c:pt idx="58">
                  <c:v>820.53</c:v>
                </c:pt>
                <c:pt idx="59">
                  <c:v>823.91</c:v>
                </c:pt>
                <c:pt idx="60">
                  <c:v>820.6</c:v>
                </c:pt>
                <c:pt idx="61">
                  <c:v>817.03</c:v>
                </c:pt>
                <c:pt idx="62">
                  <c:v>821.53</c:v>
                </c:pt>
                <c:pt idx="63">
                  <c:v>826.83</c:v>
                </c:pt>
                <c:pt idx="64">
                  <c:v>829.81</c:v>
                </c:pt>
                <c:pt idx="65">
                  <c:v>827.75</c:v>
                </c:pt>
                <c:pt idx="66">
                  <c:v>828.01</c:v>
                </c:pt>
                <c:pt idx="67">
                  <c:v>830.83</c:v>
                </c:pt>
                <c:pt idx="68">
                  <c:v>831.24</c:v>
                </c:pt>
                <c:pt idx="69">
                  <c:v>833.94</c:v>
                </c:pt>
                <c:pt idx="70">
                  <c:v>839.33</c:v>
                </c:pt>
                <c:pt idx="71">
                  <c:v>838.05</c:v>
                </c:pt>
                <c:pt idx="72">
                  <c:v>840.2</c:v>
                </c:pt>
                <c:pt idx="73">
                  <c:v>841.85</c:v>
                </c:pt>
                <c:pt idx="74">
                  <c:v>845.65</c:v>
                </c:pt>
                <c:pt idx="75">
                  <c:v>842.57</c:v>
                </c:pt>
                <c:pt idx="76">
                  <c:v>849.6</c:v>
                </c:pt>
                <c:pt idx="77">
                  <c:v>846.57</c:v>
                </c:pt>
                <c:pt idx="78">
                  <c:v>845.61</c:v>
                </c:pt>
                <c:pt idx="79">
                  <c:v>848.68</c:v>
                </c:pt>
                <c:pt idx="80">
                  <c:v>861.04</c:v>
                </c:pt>
                <c:pt idx="81">
                  <c:v>863.78</c:v>
                </c:pt>
                <c:pt idx="82">
                  <c:v>855.29</c:v>
                </c:pt>
                <c:pt idx="83">
                  <c:v>853.62</c:v>
                </c:pt>
                <c:pt idx="84">
                  <c:v>846.8</c:v>
                </c:pt>
                <c:pt idx="85">
                  <c:v>844.99</c:v>
                </c:pt>
                <c:pt idx="86">
                  <c:v>852.63</c:v>
                </c:pt>
                <c:pt idx="87">
                  <c:v>859.73</c:v>
                </c:pt>
                <c:pt idx="88">
                  <c:v>853.39</c:v>
                </c:pt>
                <c:pt idx="89">
                  <c:v>848.17</c:v>
                </c:pt>
                <c:pt idx="90">
                  <c:v>855.8</c:v>
                </c:pt>
                <c:pt idx="91">
                  <c:v>859.35</c:v>
                </c:pt>
                <c:pt idx="92">
                  <c:v>860.62</c:v>
                </c:pt>
                <c:pt idx="93">
                  <c:v>863.85</c:v>
                </c:pt>
                <c:pt idx="94">
                  <c:v>867.11</c:v>
                </c:pt>
                <c:pt idx="95">
                  <c:v>877.55</c:v>
                </c:pt>
                <c:pt idx="96">
                  <c:v>875.52</c:v>
                </c:pt>
                <c:pt idx="97">
                  <c:v>881.56</c:v>
                </c:pt>
                <c:pt idx="98">
                  <c:v>880.05</c:v>
                </c:pt>
                <c:pt idx="99">
                  <c:v>882.37</c:v>
                </c:pt>
                <c:pt idx="100">
                  <c:v>877.99</c:v>
                </c:pt>
                <c:pt idx="101">
                  <c:v>874.08</c:v>
                </c:pt>
                <c:pt idx="102">
                  <c:v>867.59</c:v>
                </c:pt>
                <c:pt idx="103">
                  <c:v>881.34</c:v>
                </c:pt>
                <c:pt idx="104">
                  <c:v>879.69</c:v>
                </c:pt>
                <c:pt idx="105">
                  <c:v>875.52</c:v>
                </c:pt>
                <c:pt idx="106">
                  <c:v>876.86</c:v>
                </c:pt>
                <c:pt idx="107">
                  <c:v>874.43</c:v>
                </c:pt>
                <c:pt idx="108">
                  <c:v>872.56</c:v>
                </c:pt>
                <c:pt idx="109">
                  <c:v>868.26</c:v>
                </c:pt>
                <c:pt idx="110">
                  <c:v>862.66</c:v>
                </c:pt>
                <c:pt idx="111">
                  <c:v>859.83</c:v>
                </c:pt>
                <c:pt idx="112">
                  <c:v>864.31</c:v>
                </c:pt>
                <c:pt idx="113">
                  <c:v>867.62</c:v>
                </c:pt>
                <c:pt idx="114">
                  <c:v>868.62</c:v>
                </c:pt>
                <c:pt idx="115">
                  <c:v>877.32</c:v>
                </c:pt>
                <c:pt idx="116">
                  <c:v>879.08</c:v>
                </c:pt>
                <c:pt idx="117">
                  <c:v>881.08</c:v>
                </c:pt>
                <c:pt idx="118">
                  <c:v>881.42</c:v>
                </c:pt>
                <c:pt idx="119">
                  <c:v>864.75</c:v>
                </c:pt>
                <c:pt idx="120">
                  <c:v>856.85</c:v>
                </c:pt>
                <c:pt idx="121">
                  <c:v>862.15</c:v>
                </c:pt>
                <c:pt idx="122">
                  <c:v>867.55</c:v>
                </c:pt>
                <c:pt idx="123">
                  <c:v>872.19</c:v>
                </c:pt>
                <c:pt idx="124">
                  <c:v>867.23</c:v>
                </c:pt>
                <c:pt idx="125">
                  <c:v>854.3</c:v>
                </c:pt>
                <c:pt idx="126">
                  <c:v>854.73</c:v>
                </c:pt>
                <c:pt idx="127">
                  <c:v>847.15</c:v>
                </c:pt>
                <c:pt idx="128">
                  <c:v>839.51</c:v>
                </c:pt>
                <c:pt idx="129">
                  <c:v>836.65</c:v>
                </c:pt>
                <c:pt idx="130">
                  <c:v>833.8</c:v>
                </c:pt>
                <c:pt idx="131">
                  <c:v>845.9</c:v>
                </c:pt>
                <c:pt idx="132">
                  <c:v>850.38</c:v>
                </c:pt>
                <c:pt idx="133">
                  <c:v>848.47</c:v>
                </c:pt>
                <c:pt idx="134">
                  <c:v>856.63</c:v>
                </c:pt>
                <c:pt idx="135">
                  <c:v>852.53</c:v>
                </c:pt>
                <c:pt idx="136">
                  <c:v>855.84</c:v>
                </c:pt>
                <c:pt idx="137">
                  <c:v>855.09</c:v>
                </c:pt>
                <c:pt idx="138">
                  <c:v>853.91</c:v>
                </c:pt>
                <c:pt idx="139">
                  <c:v>854.21</c:v>
                </c:pt>
                <c:pt idx="140">
                  <c:v>853.04</c:v>
                </c:pt>
                <c:pt idx="141">
                  <c:v>853.64</c:v>
                </c:pt>
                <c:pt idx="142">
                  <c:v>858.19</c:v>
                </c:pt>
                <c:pt idx="143">
                  <c:v>849.64</c:v>
                </c:pt>
                <c:pt idx="144">
                  <c:v>851.72</c:v>
                </c:pt>
                <c:pt idx="145">
                  <c:v>856.49</c:v>
                </c:pt>
                <c:pt idx="146">
                  <c:v>857.17</c:v>
                </c:pt>
                <c:pt idx="147">
                  <c:v>859.56</c:v>
                </c:pt>
                <c:pt idx="148">
                  <c:v>855.94</c:v>
                </c:pt>
                <c:pt idx="149">
                  <c:v>854.86</c:v>
                </c:pt>
                <c:pt idx="150">
                  <c:v>855.26</c:v>
                </c:pt>
                <c:pt idx="151">
                  <c:v>856.63</c:v>
                </c:pt>
                <c:pt idx="152">
                  <c:v>858.22</c:v>
                </c:pt>
                <c:pt idx="153">
                  <c:v>867.33</c:v>
                </c:pt>
                <c:pt idx="154">
                  <c:v>874.04</c:v>
                </c:pt>
                <c:pt idx="155">
                  <c:v>872.99</c:v>
                </c:pt>
                <c:pt idx="156">
                  <c:v>873.78</c:v>
                </c:pt>
                <c:pt idx="157">
                  <c:v>882.61</c:v>
                </c:pt>
                <c:pt idx="158">
                  <c:v>880.41</c:v>
                </c:pt>
                <c:pt idx="159">
                  <c:v>872.1</c:v>
                </c:pt>
                <c:pt idx="160">
                  <c:v>874.63</c:v>
                </c:pt>
                <c:pt idx="161">
                  <c:v>876.26</c:v>
                </c:pt>
                <c:pt idx="162">
                  <c:v>875.93</c:v>
                </c:pt>
                <c:pt idx="163">
                  <c:v>879.58</c:v>
                </c:pt>
                <c:pt idx="164">
                  <c:v>879.76</c:v>
                </c:pt>
                <c:pt idx="165">
                  <c:v>872.43</c:v>
                </c:pt>
                <c:pt idx="166">
                  <c:v>872.1</c:v>
                </c:pt>
                <c:pt idx="167">
                  <c:v>869.34</c:v>
                </c:pt>
                <c:pt idx="168">
                  <c:v>872.93</c:v>
                </c:pt>
                <c:pt idx="169">
                  <c:v>874.2</c:v>
                </c:pt>
                <c:pt idx="170">
                  <c:v>877.35</c:v>
                </c:pt>
                <c:pt idx="171">
                  <c:v>882.12</c:v>
                </c:pt>
                <c:pt idx="172">
                  <c:v>882.67</c:v>
                </c:pt>
                <c:pt idx="173">
                  <c:v>896.97</c:v>
                </c:pt>
                <c:pt idx="174">
                  <c:v>901.6</c:v>
                </c:pt>
                <c:pt idx="175">
                  <c:v>908.98</c:v>
                </c:pt>
                <c:pt idx="176">
                  <c:v>917.95</c:v>
                </c:pt>
                <c:pt idx="177">
                  <c:v>923.24</c:v>
                </c:pt>
                <c:pt idx="178">
                  <c:v>928.77</c:v>
                </c:pt>
                <c:pt idx="179">
                  <c:v>934.46</c:v>
                </c:pt>
                <c:pt idx="180">
                  <c:v>937.67</c:v>
                </c:pt>
                <c:pt idx="181">
                  <c:v>937.52</c:v>
                </c:pt>
                <c:pt idx="182">
                  <c:v>936.54</c:v>
                </c:pt>
                <c:pt idx="183">
                  <c:v>943.97</c:v>
                </c:pt>
                <c:pt idx="184">
                  <c:v>944.59</c:v>
                </c:pt>
                <c:pt idx="185">
                  <c:v>942.38</c:v>
                </c:pt>
                <c:pt idx="186">
                  <c:v>943.13</c:v>
                </c:pt>
                <c:pt idx="187">
                  <c:v>937.85</c:v>
                </c:pt>
                <c:pt idx="188">
                  <c:v>939.72</c:v>
                </c:pt>
                <c:pt idx="189">
                  <c:v>938.35</c:v>
                </c:pt>
                <c:pt idx="190">
                  <c:v>935.09</c:v>
                </c:pt>
                <c:pt idx="191">
                  <c:v>941.65</c:v>
                </c:pt>
                <c:pt idx="192">
                  <c:v>941.4</c:v>
                </c:pt>
                <c:pt idx="193">
                  <c:v>948.43</c:v>
                </c:pt>
                <c:pt idx="194">
                  <c:v>956.35</c:v>
                </c:pt>
                <c:pt idx="195">
                  <c:v>963.8</c:v>
                </c:pt>
                <c:pt idx="196">
                  <c:v>958.07</c:v>
                </c:pt>
                <c:pt idx="197">
                  <c:v>952.98</c:v>
                </c:pt>
                <c:pt idx="198">
                  <c:v>954.24</c:v>
                </c:pt>
                <c:pt idx="199">
                  <c:v>948.69</c:v>
                </c:pt>
                <c:pt idx="200">
                  <c:v>938.62</c:v>
                </c:pt>
                <c:pt idx="201">
                  <c:v>924.2</c:v>
                </c:pt>
                <c:pt idx="202">
                  <c:v>907.82</c:v>
                </c:pt>
                <c:pt idx="203">
                  <c:v>849.89</c:v>
                </c:pt>
                <c:pt idx="204">
                  <c:v>887.01</c:v>
                </c:pt>
                <c:pt idx="205">
                  <c:v>905.51</c:v>
                </c:pt>
                <c:pt idx="206">
                  <c:v>926.48</c:v>
                </c:pt>
                <c:pt idx="207">
                  <c:v>921.61</c:v>
                </c:pt>
                <c:pt idx="208">
                  <c:v>904.79</c:v>
                </c:pt>
                <c:pt idx="209">
                  <c:v>896.54</c:v>
                </c:pt>
                <c:pt idx="210">
                  <c:v>875.78</c:v>
                </c:pt>
                <c:pt idx="211">
                  <c:v>839.96</c:v>
                </c:pt>
                <c:pt idx="212">
                  <c:v>799.81</c:v>
                </c:pt>
                <c:pt idx="213">
                  <c:v>763.11</c:v>
                </c:pt>
                <c:pt idx="214">
                  <c:v>750.37</c:v>
                </c:pt>
                <c:pt idx="215">
                  <c:v>773.49</c:v>
                </c:pt>
                <c:pt idx="216">
                  <c:v>758.77</c:v>
                </c:pt>
                <c:pt idx="217">
                  <c:v>735.34</c:v>
                </c:pt>
                <c:pt idx="218">
                  <c:v>696.63</c:v>
                </c:pt>
                <c:pt idx="219">
                  <c:v>640.13</c:v>
                </c:pt>
                <c:pt idx="220">
                  <c:v>677.53</c:v>
                </c:pt>
                <c:pt idx="221">
                  <c:v>726.07</c:v>
                </c:pt>
                <c:pt idx="222">
                  <c:v>765.6</c:v>
                </c:pt>
                <c:pt idx="223">
                  <c:v>786.14</c:v>
                </c:pt>
                <c:pt idx="224">
                  <c:v>789.58</c:v>
                </c:pt>
                <c:pt idx="225">
                  <c:v>776.58</c:v>
                </c:pt>
                <c:pt idx="226">
                  <c:v>735.32</c:v>
                </c:pt>
                <c:pt idx="227">
                  <c:v>734</c:v>
                </c:pt>
                <c:pt idx="228">
                  <c:v>730.67</c:v>
                </c:pt>
                <c:pt idx="229">
                  <c:v>766.38</c:v>
                </c:pt>
                <c:pt idx="230">
                  <c:v>779.91</c:v>
                </c:pt>
                <c:pt idx="231">
                  <c:v>794.84</c:v>
                </c:pt>
                <c:pt idx="232">
                  <c:v>837.96</c:v>
                </c:pt>
                <c:pt idx="233">
                  <c:v>821.71</c:v>
                </c:pt>
                <c:pt idx="234">
                  <c:v>826.33</c:v>
                </c:pt>
                <c:pt idx="235">
                  <c:v>810.05</c:v>
                </c:pt>
                <c:pt idx="236">
                  <c:v>806.44</c:v>
                </c:pt>
                <c:pt idx="237">
                  <c:v>827.65</c:v>
                </c:pt>
                <c:pt idx="238">
                  <c:v>817.94</c:v>
                </c:pt>
                <c:pt idx="239">
                  <c:v>791.65</c:v>
                </c:pt>
                <c:pt idx="240">
                  <c:v>809.62</c:v>
                </c:pt>
                <c:pt idx="241">
                  <c:v>809.19</c:v>
                </c:pt>
                <c:pt idx="242">
                  <c:v>799.08</c:v>
                </c:pt>
                <c:pt idx="243">
                  <c:v>810.8</c:v>
                </c:pt>
                <c:pt idx="244">
                  <c:v>824.29</c:v>
                </c:pt>
                <c:pt idx="245">
                  <c:v>817.97</c:v>
                </c:pt>
                <c:pt idx="246">
                  <c:v>793.51</c:v>
                </c:pt>
                <c:pt idx="247">
                  <c:v>771.09</c:v>
                </c:pt>
                <c:pt idx="248">
                  <c:v>769.95</c:v>
                </c:pt>
                <c:pt idx="249">
                  <c:v>783.13</c:v>
                </c:pt>
                <c:pt idx="250">
                  <c:v>776.12</c:v>
                </c:pt>
                <c:pt idx="251">
                  <c:v>763.58</c:v>
                </c:pt>
                <c:pt idx="252">
                  <c:v>766.46</c:v>
                </c:pt>
                <c:pt idx="253">
                  <c:v>763.64</c:v>
                </c:pt>
                <c:pt idx="254">
                  <c:v>765.56</c:v>
                </c:pt>
                <c:pt idx="255">
                  <c:v>752.57</c:v>
                </c:pt>
                <c:pt idx="256">
                  <c:v>756.83</c:v>
                </c:pt>
                <c:pt idx="257">
                  <c:v>749.51</c:v>
                </c:pt>
                <c:pt idx="258">
                  <c:v>777.39</c:v>
                </c:pt>
                <c:pt idx="259">
                  <c:v>771.69</c:v>
                </c:pt>
                <c:pt idx="260">
                  <c:v>772.01</c:v>
                </c:pt>
                <c:pt idx="261">
                  <c:v>765.22</c:v>
                </c:pt>
                <c:pt idx="262">
                  <c:v>764.28</c:v>
                </c:pt>
                <c:pt idx="263">
                  <c:v>782.86</c:v>
                </c:pt>
                <c:pt idx="264">
                  <c:v>783.73</c:v>
                </c:pt>
                <c:pt idx="265">
                  <c:v>803.5</c:v>
                </c:pt>
                <c:pt idx="266">
                  <c:v>809.74</c:v>
                </c:pt>
                <c:pt idx="267">
                  <c:v>820.65</c:v>
                </c:pt>
                <c:pt idx="268">
                  <c:v>822.05</c:v>
                </c:pt>
                <c:pt idx="269">
                  <c:v>835.84</c:v>
                </c:pt>
                <c:pt idx="270">
                  <c:v>827.49</c:v>
                </c:pt>
                <c:pt idx="271">
                  <c:v>841.16</c:v>
                </c:pt>
                <c:pt idx="272">
                  <c:v>849.44</c:v>
                </c:pt>
                <c:pt idx="273">
                  <c:v>842.26</c:v>
                </c:pt>
                <c:pt idx="274">
                  <c:v>836.05</c:v>
                </c:pt>
                <c:pt idx="275">
                  <c:v>812.02</c:v>
                </c:pt>
                <c:pt idx="276">
                  <c:v>810.19</c:v>
                </c:pt>
                <c:pt idx="277">
                  <c:v>805.1</c:v>
                </c:pt>
                <c:pt idx="278">
                  <c:v>822.57</c:v>
                </c:pt>
                <c:pt idx="279">
                  <c:v>806.29</c:v>
                </c:pt>
                <c:pt idx="280">
                  <c:v>802.2</c:v>
                </c:pt>
                <c:pt idx="281">
                  <c:v>808.47</c:v>
                </c:pt>
                <c:pt idx="282">
                  <c:v>785.06</c:v>
                </c:pt>
                <c:pt idx="283">
                  <c:v>788.56</c:v>
                </c:pt>
                <c:pt idx="284">
                  <c:v>772.07</c:v>
                </c:pt>
                <c:pt idx="285">
                  <c:v>765.24</c:v>
                </c:pt>
                <c:pt idx="286">
                  <c:v>765.41</c:v>
                </c:pt>
                <c:pt idx="287">
                  <c:v>764.55</c:v>
                </c:pt>
                <c:pt idx="288">
                  <c:v>771.22</c:v>
                </c:pt>
                <c:pt idx="289">
                  <c:v>788.48</c:v>
                </c:pt>
                <c:pt idx="290">
                  <c:v>795.66</c:v>
                </c:pt>
                <c:pt idx="291">
                  <c:v>794.55</c:v>
                </c:pt>
                <c:pt idx="292">
                  <c:v>778.57</c:v>
                </c:pt>
                <c:pt idx="293">
                  <c:v>785.53</c:v>
                </c:pt>
                <c:pt idx="294">
                  <c:v>779.35</c:v>
                </c:pt>
                <c:pt idx="295">
                  <c:v>793.17</c:v>
                </c:pt>
                <c:pt idx="296">
                  <c:v>799.02</c:v>
                </c:pt>
                <c:pt idx="297">
                  <c:v>804.44</c:v>
                </c:pt>
                <c:pt idx="298">
                  <c:v>813.11</c:v>
                </c:pt>
                <c:pt idx="299">
                  <c:v>811.53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3B-4E9C-ADDA-16BC5DA9A7C0}"/>
            </c:ext>
          </c:extLst>
        </c:ser>
        <c:ser>
          <c:idx val="2"/>
          <c:order val="2"/>
          <c:tx>
            <c:strRef>
              <c:f>'Data '!$S$46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'!$O$47:$O$346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'!$S$47:$S$346</c:f>
              <c:numCache>
                <c:formatCode>General</c:formatCode>
                <c:ptCount val="300"/>
                <c:pt idx="0">
                  <c:v>761.04</c:v>
                </c:pt>
                <c:pt idx="1">
                  <c:v>762.89</c:v>
                </c:pt>
                <c:pt idx="2">
                  <c:v>774.56</c:v>
                </c:pt>
                <c:pt idx="3">
                  <c:v>779.88</c:v>
                </c:pt>
                <c:pt idx="4">
                  <c:v>779.86</c:v>
                </c:pt>
                <c:pt idx="5">
                  <c:v>777.87</c:v>
                </c:pt>
                <c:pt idx="6">
                  <c:v>782.28</c:v>
                </c:pt>
                <c:pt idx="7">
                  <c:v>788.91</c:v>
                </c:pt>
                <c:pt idx="8">
                  <c:v>790.32</c:v>
                </c:pt>
                <c:pt idx="9">
                  <c:v>791.71</c:v>
                </c:pt>
                <c:pt idx="10">
                  <c:v>800.52</c:v>
                </c:pt>
                <c:pt idx="11">
                  <c:v>804.41</c:v>
                </c:pt>
                <c:pt idx="12">
                  <c:v>791.18</c:v>
                </c:pt>
                <c:pt idx="13">
                  <c:v>780.35</c:v>
                </c:pt>
                <c:pt idx="14">
                  <c:v>779.46</c:v>
                </c:pt>
                <c:pt idx="15">
                  <c:v>777.53</c:v>
                </c:pt>
                <c:pt idx="16">
                  <c:v>782.49</c:v>
                </c:pt>
                <c:pt idx="17">
                  <c:v>779.03</c:v>
                </c:pt>
                <c:pt idx="18">
                  <c:v>793.73</c:v>
                </c:pt>
                <c:pt idx="19">
                  <c:v>807.63</c:v>
                </c:pt>
                <c:pt idx="20">
                  <c:v>806.55</c:v>
                </c:pt>
                <c:pt idx="21">
                  <c:v>797.12</c:v>
                </c:pt>
                <c:pt idx="22">
                  <c:v>792.01</c:v>
                </c:pt>
                <c:pt idx="23">
                  <c:v>798.83</c:v>
                </c:pt>
                <c:pt idx="24">
                  <c:v>801.98</c:v>
                </c:pt>
                <c:pt idx="25">
                  <c:v>808.5</c:v>
                </c:pt>
                <c:pt idx="26">
                  <c:v>809.76</c:v>
                </c:pt>
                <c:pt idx="27">
                  <c:v>805.28</c:v>
                </c:pt>
                <c:pt idx="28">
                  <c:v>806.84</c:v>
                </c:pt>
                <c:pt idx="29">
                  <c:v>812.42</c:v>
                </c:pt>
                <c:pt idx="30">
                  <c:v>817.22</c:v>
                </c:pt>
                <c:pt idx="31">
                  <c:v>823.7</c:v>
                </c:pt>
                <c:pt idx="32">
                  <c:v>819.93</c:v>
                </c:pt>
                <c:pt idx="33">
                  <c:v>804.27</c:v>
                </c:pt>
                <c:pt idx="34">
                  <c:v>802.68</c:v>
                </c:pt>
                <c:pt idx="35">
                  <c:v>804.38</c:v>
                </c:pt>
                <c:pt idx="36">
                  <c:v>800.03</c:v>
                </c:pt>
                <c:pt idx="37">
                  <c:v>810.71</c:v>
                </c:pt>
                <c:pt idx="38">
                  <c:v>818.74</c:v>
                </c:pt>
                <c:pt idx="39">
                  <c:v>809.17</c:v>
                </c:pt>
                <c:pt idx="40">
                  <c:v>819.23</c:v>
                </c:pt>
                <c:pt idx="41">
                  <c:v>819.54</c:v>
                </c:pt>
                <c:pt idx="42">
                  <c:v>824.28</c:v>
                </c:pt>
                <c:pt idx="43">
                  <c:v>821.76</c:v>
                </c:pt>
                <c:pt idx="44">
                  <c:v>819.99</c:v>
                </c:pt>
                <c:pt idx="45">
                  <c:v>820.52</c:v>
                </c:pt>
                <c:pt idx="46">
                  <c:v>816.86</c:v>
                </c:pt>
                <c:pt idx="47">
                  <c:v>823.9</c:v>
                </c:pt>
                <c:pt idx="48">
                  <c:v>820.04</c:v>
                </c:pt>
                <c:pt idx="49">
                  <c:v>819.92</c:v>
                </c:pt>
                <c:pt idx="50">
                  <c:v>814.01</c:v>
                </c:pt>
                <c:pt idx="51">
                  <c:v>811.58</c:v>
                </c:pt>
                <c:pt idx="52">
                  <c:v>808.21</c:v>
                </c:pt>
                <c:pt idx="53">
                  <c:v>809.13</c:v>
                </c:pt>
                <c:pt idx="54">
                  <c:v>811.62</c:v>
                </c:pt>
                <c:pt idx="55">
                  <c:v>813.08</c:v>
                </c:pt>
                <c:pt idx="56">
                  <c:v>807.66</c:v>
                </c:pt>
                <c:pt idx="57">
                  <c:v>804.46</c:v>
                </c:pt>
                <c:pt idx="58">
                  <c:v>805.54</c:v>
                </c:pt>
                <c:pt idx="59">
                  <c:v>814.72</c:v>
                </c:pt>
                <c:pt idx="60">
                  <c:v>799.25</c:v>
                </c:pt>
                <c:pt idx="61">
                  <c:v>797.38</c:v>
                </c:pt>
                <c:pt idx="62">
                  <c:v>803.54</c:v>
                </c:pt>
                <c:pt idx="63">
                  <c:v>812.1</c:v>
                </c:pt>
                <c:pt idx="64">
                  <c:v>823.71</c:v>
                </c:pt>
                <c:pt idx="65">
                  <c:v>821.26</c:v>
                </c:pt>
                <c:pt idx="66">
                  <c:v>820.88</c:v>
                </c:pt>
                <c:pt idx="67">
                  <c:v>816.73</c:v>
                </c:pt>
                <c:pt idx="68">
                  <c:v>816.96</c:v>
                </c:pt>
                <c:pt idx="69">
                  <c:v>828.02</c:v>
                </c:pt>
                <c:pt idx="70">
                  <c:v>828.84</c:v>
                </c:pt>
                <c:pt idx="71">
                  <c:v>831.96</c:v>
                </c:pt>
                <c:pt idx="72">
                  <c:v>833.28</c:v>
                </c:pt>
                <c:pt idx="73">
                  <c:v>833.65</c:v>
                </c:pt>
                <c:pt idx="74">
                  <c:v>827.89</c:v>
                </c:pt>
                <c:pt idx="75">
                  <c:v>832.33</c:v>
                </c:pt>
                <c:pt idx="76">
                  <c:v>842.44</c:v>
                </c:pt>
                <c:pt idx="77">
                  <c:v>837.52</c:v>
                </c:pt>
                <c:pt idx="78">
                  <c:v>838.31</c:v>
                </c:pt>
                <c:pt idx="79">
                  <c:v>842.86</c:v>
                </c:pt>
                <c:pt idx="80">
                  <c:v>845.36</c:v>
                </c:pt>
                <c:pt idx="81">
                  <c:v>855.24</c:v>
                </c:pt>
                <c:pt idx="82">
                  <c:v>846.87</c:v>
                </c:pt>
                <c:pt idx="83">
                  <c:v>845.04</c:v>
                </c:pt>
                <c:pt idx="84">
                  <c:v>842.39</c:v>
                </c:pt>
                <c:pt idx="85">
                  <c:v>837.77</c:v>
                </c:pt>
                <c:pt idx="86">
                  <c:v>840.21</c:v>
                </c:pt>
                <c:pt idx="87">
                  <c:v>850.01</c:v>
                </c:pt>
                <c:pt idx="88">
                  <c:v>844.93</c:v>
                </c:pt>
                <c:pt idx="89">
                  <c:v>843.87</c:v>
                </c:pt>
                <c:pt idx="90">
                  <c:v>847.24</c:v>
                </c:pt>
                <c:pt idx="91">
                  <c:v>850.79</c:v>
                </c:pt>
                <c:pt idx="92">
                  <c:v>854.44</c:v>
                </c:pt>
                <c:pt idx="93">
                  <c:v>856.74</c:v>
                </c:pt>
                <c:pt idx="94">
                  <c:v>861.55</c:v>
                </c:pt>
                <c:pt idx="95">
                  <c:v>866</c:v>
                </c:pt>
                <c:pt idx="96">
                  <c:v>869.9</c:v>
                </c:pt>
                <c:pt idx="97">
                  <c:v>874.84</c:v>
                </c:pt>
                <c:pt idx="98">
                  <c:v>872.06</c:v>
                </c:pt>
                <c:pt idx="99">
                  <c:v>875.93</c:v>
                </c:pt>
                <c:pt idx="100">
                  <c:v>871.61</c:v>
                </c:pt>
                <c:pt idx="101">
                  <c:v>862.29</c:v>
                </c:pt>
                <c:pt idx="102">
                  <c:v>860.9</c:v>
                </c:pt>
                <c:pt idx="103">
                  <c:v>867.35</c:v>
                </c:pt>
                <c:pt idx="104">
                  <c:v>874.13</c:v>
                </c:pt>
                <c:pt idx="105">
                  <c:v>868.04</c:v>
                </c:pt>
                <c:pt idx="106">
                  <c:v>870.03</c:v>
                </c:pt>
                <c:pt idx="107">
                  <c:v>865.6</c:v>
                </c:pt>
                <c:pt idx="108">
                  <c:v>865.13</c:v>
                </c:pt>
                <c:pt idx="109">
                  <c:v>856.89</c:v>
                </c:pt>
                <c:pt idx="110">
                  <c:v>854.95</c:v>
                </c:pt>
                <c:pt idx="111">
                  <c:v>852.69</c:v>
                </c:pt>
                <c:pt idx="112">
                  <c:v>857.54</c:v>
                </c:pt>
                <c:pt idx="113">
                  <c:v>859.07</c:v>
                </c:pt>
                <c:pt idx="114">
                  <c:v>862.46</c:v>
                </c:pt>
                <c:pt idx="115">
                  <c:v>868.49</c:v>
                </c:pt>
                <c:pt idx="116">
                  <c:v>873.19</c:v>
                </c:pt>
                <c:pt idx="117">
                  <c:v>875.54</c:v>
                </c:pt>
                <c:pt idx="118">
                  <c:v>863.94</c:v>
                </c:pt>
                <c:pt idx="119">
                  <c:v>853.61</c:v>
                </c:pt>
                <c:pt idx="120">
                  <c:v>851.43</c:v>
                </c:pt>
                <c:pt idx="121">
                  <c:v>853.17</c:v>
                </c:pt>
                <c:pt idx="122">
                  <c:v>859.14</c:v>
                </c:pt>
                <c:pt idx="123">
                  <c:v>865.56</c:v>
                </c:pt>
                <c:pt idx="124">
                  <c:v>853.86</c:v>
                </c:pt>
                <c:pt idx="125">
                  <c:v>844.73</c:v>
                </c:pt>
                <c:pt idx="126">
                  <c:v>848.74</c:v>
                </c:pt>
                <c:pt idx="127">
                  <c:v>833.23</c:v>
                </c:pt>
                <c:pt idx="128">
                  <c:v>831.34</c:v>
                </c:pt>
                <c:pt idx="129">
                  <c:v>829.16</c:v>
                </c:pt>
                <c:pt idx="130">
                  <c:v>828.89</c:v>
                </c:pt>
                <c:pt idx="131">
                  <c:v>833.79</c:v>
                </c:pt>
                <c:pt idx="132">
                  <c:v>843.07</c:v>
                </c:pt>
                <c:pt idx="133">
                  <c:v>842.57</c:v>
                </c:pt>
                <c:pt idx="134">
                  <c:v>849.12</c:v>
                </c:pt>
                <c:pt idx="135">
                  <c:v>844.29</c:v>
                </c:pt>
                <c:pt idx="136">
                  <c:v>847.56</c:v>
                </c:pt>
                <c:pt idx="137">
                  <c:v>848.38</c:v>
                </c:pt>
                <c:pt idx="138">
                  <c:v>845.5</c:v>
                </c:pt>
                <c:pt idx="139">
                  <c:v>846.43</c:v>
                </c:pt>
                <c:pt idx="140">
                  <c:v>848.54</c:v>
                </c:pt>
                <c:pt idx="141">
                  <c:v>848.96</c:v>
                </c:pt>
                <c:pt idx="142">
                  <c:v>850.89</c:v>
                </c:pt>
                <c:pt idx="143">
                  <c:v>844.09</c:v>
                </c:pt>
                <c:pt idx="144">
                  <c:v>847.65</c:v>
                </c:pt>
                <c:pt idx="145">
                  <c:v>848.39</c:v>
                </c:pt>
                <c:pt idx="146">
                  <c:v>851.95</c:v>
                </c:pt>
                <c:pt idx="147">
                  <c:v>854.78</c:v>
                </c:pt>
                <c:pt idx="148">
                  <c:v>850.5</c:v>
                </c:pt>
                <c:pt idx="149">
                  <c:v>850.59</c:v>
                </c:pt>
                <c:pt idx="150">
                  <c:v>849.57</c:v>
                </c:pt>
                <c:pt idx="151">
                  <c:v>846.56</c:v>
                </c:pt>
                <c:pt idx="152">
                  <c:v>846.22</c:v>
                </c:pt>
                <c:pt idx="153">
                  <c:v>856.64</c:v>
                </c:pt>
                <c:pt idx="154">
                  <c:v>866.48</c:v>
                </c:pt>
                <c:pt idx="155">
                  <c:v>864.04</c:v>
                </c:pt>
                <c:pt idx="156">
                  <c:v>867.59</c:v>
                </c:pt>
                <c:pt idx="157">
                  <c:v>871.57</c:v>
                </c:pt>
                <c:pt idx="158">
                  <c:v>868.2</c:v>
                </c:pt>
                <c:pt idx="159">
                  <c:v>867.06</c:v>
                </c:pt>
                <c:pt idx="160">
                  <c:v>871.03</c:v>
                </c:pt>
                <c:pt idx="161">
                  <c:v>872.33</c:v>
                </c:pt>
                <c:pt idx="162">
                  <c:v>871.15</c:v>
                </c:pt>
                <c:pt idx="163">
                  <c:v>873.87</c:v>
                </c:pt>
                <c:pt idx="164">
                  <c:v>863.67</c:v>
                </c:pt>
                <c:pt idx="165">
                  <c:v>865.69</c:v>
                </c:pt>
                <c:pt idx="166">
                  <c:v>866.48</c:v>
                </c:pt>
                <c:pt idx="167">
                  <c:v>864.13</c:v>
                </c:pt>
                <c:pt idx="168">
                  <c:v>867.3</c:v>
                </c:pt>
                <c:pt idx="169">
                  <c:v>867.38</c:v>
                </c:pt>
                <c:pt idx="170">
                  <c:v>873.1</c:v>
                </c:pt>
                <c:pt idx="171">
                  <c:v>873.73</c:v>
                </c:pt>
                <c:pt idx="172">
                  <c:v>876.12</c:v>
                </c:pt>
                <c:pt idx="173">
                  <c:v>885.07</c:v>
                </c:pt>
                <c:pt idx="174">
                  <c:v>895.76</c:v>
                </c:pt>
                <c:pt idx="175">
                  <c:v>898.93</c:v>
                </c:pt>
                <c:pt idx="176">
                  <c:v>906.34</c:v>
                </c:pt>
                <c:pt idx="177">
                  <c:v>918.77</c:v>
                </c:pt>
                <c:pt idx="178">
                  <c:v>919.17</c:v>
                </c:pt>
                <c:pt idx="179">
                  <c:v>924.5</c:v>
                </c:pt>
                <c:pt idx="180">
                  <c:v>927.46</c:v>
                </c:pt>
                <c:pt idx="181">
                  <c:v>928.15</c:v>
                </c:pt>
                <c:pt idx="182">
                  <c:v>930.17</c:v>
                </c:pt>
                <c:pt idx="183">
                  <c:v>931.95</c:v>
                </c:pt>
                <c:pt idx="184">
                  <c:v>933.84</c:v>
                </c:pt>
                <c:pt idx="185">
                  <c:v>937.77</c:v>
                </c:pt>
                <c:pt idx="186">
                  <c:v>929.65</c:v>
                </c:pt>
                <c:pt idx="187">
                  <c:v>926.44</c:v>
                </c:pt>
                <c:pt idx="188">
                  <c:v>932.49</c:v>
                </c:pt>
                <c:pt idx="189">
                  <c:v>931.47</c:v>
                </c:pt>
                <c:pt idx="190">
                  <c:v>929.6</c:v>
                </c:pt>
                <c:pt idx="191">
                  <c:v>936.95</c:v>
                </c:pt>
                <c:pt idx="192">
                  <c:v>934.21</c:v>
                </c:pt>
                <c:pt idx="193">
                  <c:v>938.06</c:v>
                </c:pt>
                <c:pt idx="194">
                  <c:v>948.16</c:v>
                </c:pt>
                <c:pt idx="195">
                  <c:v>955.61</c:v>
                </c:pt>
                <c:pt idx="196">
                  <c:v>949.87</c:v>
                </c:pt>
                <c:pt idx="197">
                  <c:v>945.15</c:v>
                </c:pt>
                <c:pt idx="198">
                  <c:v>947.56</c:v>
                </c:pt>
                <c:pt idx="199">
                  <c:v>935.91</c:v>
                </c:pt>
                <c:pt idx="200">
                  <c:v>914.42</c:v>
                </c:pt>
                <c:pt idx="201">
                  <c:v>906.8</c:v>
                </c:pt>
                <c:pt idx="202">
                  <c:v>865.39</c:v>
                </c:pt>
                <c:pt idx="203">
                  <c:v>818.11</c:v>
                </c:pt>
                <c:pt idx="204">
                  <c:v>843.02</c:v>
                </c:pt>
                <c:pt idx="205">
                  <c:v>874.08</c:v>
                </c:pt>
                <c:pt idx="206">
                  <c:v>886.19</c:v>
                </c:pt>
                <c:pt idx="207">
                  <c:v>898.4</c:v>
                </c:pt>
                <c:pt idx="208">
                  <c:v>870.52</c:v>
                </c:pt>
                <c:pt idx="209">
                  <c:v>840.13</c:v>
                </c:pt>
                <c:pt idx="210">
                  <c:v>820.82</c:v>
                </c:pt>
                <c:pt idx="211">
                  <c:v>801.15</c:v>
                </c:pt>
                <c:pt idx="212">
                  <c:v>721.61</c:v>
                </c:pt>
                <c:pt idx="213">
                  <c:v>706.59</c:v>
                </c:pt>
                <c:pt idx="214">
                  <c:v>675.8</c:v>
                </c:pt>
                <c:pt idx="215">
                  <c:v>686.45</c:v>
                </c:pt>
                <c:pt idx="216">
                  <c:v>696.63</c:v>
                </c:pt>
                <c:pt idx="217">
                  <c:v>692.18</c:v>
                </c:pt>
                <c:pt idx="218">
                  <c:v>640.76</c:v>
                </c:pt>
                <c:pt idx="219">
                  <c:v>593.52</c:v>
                </c:pt>
                <c:pt idx="220">
                  <c:v>629.9</c:v>
                </c:pt>
                <c:pt idx="221">
                  <c:v>657.29</c:v>
                </c:pt>
                <c:pt idx="222">
                  <c:v>695.72</c:v>
                </c:pt>
                <c:pt idx="223">
                  <c:v>732.33</c:v>
                </c:pt>
                <c:pt idx="224">
                  <c:v>763.01</c:v>
                </c:pt>
                <c:pt idx="225">
                  <c:v>753.28</c:v>
                </c:pt>
                <c:pt idx="226">
                  <c:v>695</c:v>
                </c:pt>
                <c:pt idx="227">
                  <c:v>697.9</c:v>
                </c:pt>
                <c:pt idx="228">
                  <c:v>700.07</c:v>
                </c:pt>
                <c:pt idx="229">
                  <c:v>731.81</c:v>
                </c:pt>
                <c:pt idx="230">
                  <c:v>749</c:v>
                </c:pt>
                <c:pt idx="231">
                  <c:v>747.29</c:v>
                </c:pt>
                <c:pt idx="232">
                  <c:v>796.85</c:v>
                </c:pt>
                <c:pt idx="233">
                  <c:v>794.66</c:v>
                </c:pt>
                <c:pt idx="234">
                  <c:v>811.46</c:v>
                </c:pt>
                <c:pt idx="235">
                  <c:v>794.3</c:v>
                </c:pt>
                <c:pt idx="236">
                  <c:v>792.14</c:v>
                </c:pt>
                <c:pt idx="237">
                  <c:v>803.87</c:v>
                </c:pt>
                <c:pt idx="238">
                  <c:v>793.77</c:v>
                </c:pt>
                <c:pt idx="239">
                  <c:v>771.55</c:v>
                </c:pt>
                <c:pt idx="240">
                  <c:v>790.91</c:v>
                </c:pt>
                <c:pt idx="241">
                  <c:v>789.34</c:v>
                </c:pt>
                <c:pt idx="242">
                  <c:v>783.68</c:v>
                </c:pt>
                <c:pt idx="243">
                  <c:v>799.12</c:v>
                </c:pt>
                <c:pt idx="244">
                  <c:v>801.46</c:v>
                </c:pt>
                <c:pt idx="245">
                  <c:v>794.85</c:v>
                </c:pt>
                <c:pt idx="246">
                  <c:v>772.49</c:v>
                </c:pt>
                <c:pt idx="247">
                  <c:v>755.75</c:v>
                </c:pt>
                <c:pt idx="248">
                  <c:v>751.46</c:v>
                </c:pt>
                <c:pt idx="249">
                  <c:v>768.59</c:v>
                </c:pt>
                <c:pt idx="250">
                  <c:v>745.3</c:v>
                </c:pt>
                <c:pt idx="251">
                  <c:v>750.33</c:v>
                </c:pt>
                <c:pt idx="252">
                  <c:v>755.59</c:v>
                </c:pt>
                <c:pt idx="253">
                  <c:v>748.28</c:v>
                </c:pt>
                <c:pt idx="254">
                  <c:v>751.88</c:v>
                </c:pt>
                <c:pt idx="255">
                  <c:v>738.58</c:v>
                </c:pt>
                <c:pt idx="256">
                  <c:v>730.31</c:v>
                </c:pt>
                <c:pt idx="257">
                  <c:v>733.96</c:v>
                </c:pt>
                <c:pt idx="258">
                  <c:v>762.57</c:v>
                </c:pt>
                <c:pt idx="259">
                  <c:v>761.35</c:v>
                </c:pt>
                <c:pt idx="260">
                  <c:v>758.96</c:v>
                </c:pt>
                <c:pt idx="261">
                  <c:v>752.1</c:v>
                </c:pt>
                <c:pt idx="262">
                  <c:v>751.07</c:v>
                </c:pt>
                <c:pt idx="263">
                  <c:v>767.37</c:v>
                </c:pt>
                <c:pt idx="264">
                  <c:v>766.86</c:v>
                </c:pt>
                <c:pt idx="265">
                  <c:v>787.54</c:v>
                </c:pt>
                <c:pt idx="266">
                  <c:v>793.92</c:v>
                </c:pt>
                <c:pt idx="267">
                  <c:v>800.89</c:v>
                </c:pt>
                <c:pt idx="268">
                  <c:v>810.28</c:v>
                </c:pt>
                <c:pt idx="269">
                  <c:v>823.97</c:v>
                </c:pt>
                <c:pt idx="270">
                  <c:v>804.17</c:v>
                </c:pt>
                <c:pt idx="271">
                  <c:v>819.36</c:v>
                </c:pt>
                <c:pt idx="272">
                  <c:v>821.19</c:v>
                </c:pt>
                <c:pt idx="273">
                  <c:v>822.42</c:v>
                </c:pt>
                <c:pt idx="274">
                  <c:v>823.43</c:v>
                </c:pt>
                <c:pt idx="275">
                  <c:v>788.16</c:v>
                </c:pt>
                <c:pt idx="276">
                  <c:v>782.86</c:v>
                </c:pt>
                <c:pt idx="277">
                  <c:v>772.71</c:v>
                </c:pt>
                <c:pt idx="278">
                  <c:v>798.07</c:v>
                </c:pt>
                <c:pt idx="279">
                  <c:v>792.79</c:v>
                </c:pt>
                <c:pt idx="280">
                  <c:v>791.32</c:v>
                </c:pt>
                <c:pt idx="281">
                  <c:v>770.61</c:v>
                </c:pt>
                <c:pt idx="282">
                  <c:v>766.97</c:v>
                </c:pt>
                <c:pt idx="283">
                  <c:v>770.92</c:v>
                </c:pt>
                <c:pt idx="284">
                  <c:v>759</c:v>
                </c:pt>
                <c:pt idx="285">
                  <c:v>748.23</c:v>
                </c:pt>
                <c:pt idx="286">
                  <c:v>745.4</c:v>
                </c:pt>
                <c:pt idx="287">
                  <c:v>746.62</c:v>
                </c:pt>
                <c:pt idx="288">
                  <c:v>759.17</c:v>
                </c:pt>
                <c:pt idx="289">
                  <c:v>766.94</c:v>
                </c:pt>
                <c:pt idx="290">
                  <c:v>784.79</c:v>
                </c:pt>
                <c:pt idx="291">
                  <c:v>773.27</c:v>
                </c:pt>
                <c:pt idx="292">
                  <c:v>768.37</c:v>
                </c:pt>
                <c:pt idx="293">
                  <c:v>773.74</c:v>
                </c:pt>
                <c:pt idx="294">
                  <c:v>763.5</c:v>
                </c:pt>
                <c:pt idx="295">
                  <c:v>773.96</c:v>
                </c:pt>
                <c:pt idx="296">
                  <c:v>787.83</c:v>
                </c:pt>
                <c:pt idx="297">
                  <c:v>791.19</c:v>
                </c:pt>
                <c:pt idx="298">
                  <c:v>795.28</c:v>
                </c:pt>
                <c:pt idx="299">
                  <c:v>795.03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3B-4E9C-ADDA-16BC5DA9A7C0}"/>
            </c:ext>
          </c:extLst>
        </c:ser>
        <c:ser>
          <c:idx val="3"/>
          <c:order val="3"/>
          <c:tx>
            <c:strRef>
              <c:f>'Data '!$T$46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'!$O$47:$O$346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'!$T$47:$T$346</c:f>
              <c:numCache>
                <c:formatCode>General</c:formatCode>
                <c:ptCount val="300"/>
                <c:pt idx="0">
                  <c:v>765.1</c:v>
                </c:pt>
                <c:pt idx="1">
                  <c:v>777.46</c:v>
                </c:pt>
                <c:pt idx="2">
                  <c:v>786.63</c:v>
                </c:pt>
                <c:pt idx="3">
                  <c:v>780.77</c:v>
                </c:pt>
                <c:pt idx="4">
                  <c:v>780.91</c:v>
                </c:pt>
                <c:pt idx="5">
                  <c:v>786.32</c:v>
                </c:pt>
                <c:pt idx="6">
                  <c:v>790.23</c:v>
                </c:pt>
                <c:pt idx="7">
                  <c:v>791.19</c:v>
                </c:pt>
                <c:pt idx="8">
                  <c:v>791.93</c:v>
                </c:pt>
                <c:pt idx="9">
                  <c:v>800.52</c:v>
                </c:pt>
                <c:pt idx="10">
                  <c:v>807.22</c:v>
                </c:pt>
                <c:pt idx="11">
                  <c:v>804.71</c:v>
                </c:pt>
                <c:pt idx="12">
                  <c:v>791.96</c:v>
                </c:pt>
                <c:pt idx="13">
                  <c:v>781.83</c:v>
                </c:pt>
                <c:pt idx="14">
                  <c:v>781.6</c:v>
                </c:pt>
                <c:pt idx="15">
                  <c:v>784.43</c:v>
                </c:pt>
                <c:pt idx="16">
                  <c:v>791.77</c:v>
                </c:pt>
                <c:pt idx="17">
                  <c:v>793.18</c:v>
                </c:pt>
                <c:pt idx="18">
                  <c:v>810.15</c:v>
                </c:pt>
                <c:pt idx="19">
                  <c:v>812.91</c:v>
                </c:pt>
                <c:pt idx="20">
                  <c:v>806.6</c:v>
                </c:pt>
                <c:pt idx="21">
                  <c:v>801.38</c:v>
                </c:pt>
                <c:pt idx="22">
                  <c:v>796.46</c:v>
                </c:pt>
                <c:pt idx="23">
                  <c:v>805.78</c:v>
                </c:pt>
                <c:pt idx="24">
                  <c:v>807.58</c:v>
                </c:pt>
                <c:pt idx="25">
                  <c:v>815.55</c:v>
                </c:pt>
                <c:pt idx="26">
                  <c:v>814.05</c:v>
                </c:pt>
                <c:pt idx="27">
                  <c:v>810.76</c:v>
                </c:pt>
                <c:pt idx="28">
                  <c:v>817.68</c:v>
                </c:pt>
                <c:pt idx="29">
                  <c:v>821.88</c:v>
                </c:pt>
                <c:pt idx="30">
                  <c:v>826.33</c:v>
                </c:pt>
                <c:pt idx="31">
                  <c:v>827.39</c:v>
                </c:pt>
                <c:pt idx="32">
                  <c:v>821.4</c:v>
                </c:pt>
                <c:pt idx="33">
                  <c:v>804.66</c:v>
                </c:pt>
                <c:pt idx="34">
                  <c:v>805.35</c:v>
                </c:pt>
                <c:pt idx="35">
                  <c:v>810.66</c:v>
                </c:pt>
                <c:pt idx="36">
                  <c:v>807.77</c:v>
                </c:pt>
                <c:pt idx="37">
                  <c:v>818</c:v>
                </c:pt>
                <c:pt idx="38">
                  <c:v>824.13</c:v>
                </c:pt>
                <c:pt idx="39">
                  <c:v>822.49</c:v>
                </c:pt>
                <c:pt idx="40">
                  <c:v>824.52</c:v>
                </c:pt>
                <c:pt idx="41">
                  <c:v>825.32</c:v>
                </c:pt>
                <c:pt idx="42">
                  <c:v>828.09</c:v>
                </c:pt>
                <c:pt idx="43">
                  <c:v>828.53</c:v>
                </c:pt>
                <c:pt idx="44">
                  <c:v>824.3</c:v>
                </c:pt>
                <c:pt idx="45">
                  <c:v>826.25</c:v>
                </c:pt>
                <c:pt idx="46">
                  <c:v>821.47</c:v>
                </c:pt>
                <c:pt idx="47">
                  <c:v>824.58</c:v>
                </c:pt>
                <c:pt idx="48">
                  <c:v>831.33</c:v>
                </c:pt>
                <c:pt idx="49">
                  <c:v>820.08</c:v>
                </c:pt>
                <c:pt idx="50">
                  <c:v>818.58</c:v>
                </c:pt>
                <c:pt idx="51">
                  <c:v>813.07</c:v>
                </c:pt>
                <c:pt idx="52">
                  <c:v>815.06</c:v>
                </c:pt>
                <c:pt idx="53">
                  <c:v>812.33</c:v>
                </c:pt>
                <c:pt idx="54">
                  <c:v>815.76</c:v>
                </c:pt>
                <c:pt idx="55">
                  <c:v>818.86</c:v>
                </c:pt>
                <c:pt idx="56">
                  <c:v>811.65</c:v>
                </c:pt>
                <c:pt idx="57">
                  <c:v>808.94</c:v>
                </c:pt>
                <c:pt idx="58">
                  <c:v>816.57</c:v>
                </c:pt>
                <c:pt idx="59">
                  <c:v>817.87</c:v>
                </c:pt>
                <c:pt idx="60">
                  <c:v>803.29</c:v>
                </c:pt>
                <c:pt idx="61">
                  <c:v>814.22</c:v>
                </c:pt>
                <c:pt idx="62">
                  <c:v>817.24</c:v>
                </c:pt>
                <c:pt idx="63">
                  <c:v>825.02</c:v>
                </c:pt>
                <c:pt idx="64">
                  <c:v>826.3</c:v>
                </c:pt>
                <c:pt idx="65">
                  <c:v>824.79</c:v>
                </c:pt>
                <c:pt idx="66">
                  <c:v>825.24</c:v>
                </c:pt>
                <c:pt idx="67">
                  <c:v>818.21</c:v>
                </c:pt>
                <c:pt idx="68">
                  <c:v>828.66</c:v>
                </c:pt>
                <c:pt idx="69">
                  <c:v>831.22</c:v>
                </c:pt>
                <c:pt idx="70">
                  <c:v>836.4</c:v>
                </c:pt>
                <c:pt idx="71">
                  <c:v>834.45</c:v>
                </c:pt>
                <c:pt idx="72">
                  <c:v>840.1</c:v>
                </c:pt>
                <c:pt idx="73">
                  <c:v>840.39</c:v>
                </c:pt>
                <c:pt idx="74">
                  <c:v>832.03</c:v>
                </c:pt>
                <c:pt idx="75">
                  <c:v>842.4</c:v>
                </c:pt>
                <c:pt idx="76">
                  <c:v>843.13</c:v>
                </c:pt>
                <c:pt idx="77">
                  <c:v>840.47</c:v>
                </c:pt>
                <c:pt idx="78">
                  <c:v>845.28</c:v>
                </c:pt>
                <c:pt idx="79">
                  <c:v>845.52</c:v>
                </c:pt>
                <c:pt idx="80">
                  <c:v>860.85</c:v>
                </c:pt>
                <c:pt idx="81">
                  <c:v>860.92</c:v>
                </c:pt>
                <c:pt idx="82">
                  <c:v>849.45</c:v>
                </c:pt>
                <c:pt idx="83">
                  <c:v>848.3</c:v>
                </c:pt>
                <c:pt idx="84">
                  <c:v>844.34</c:v>
                </c:pt>
                <c:pt idx="85">
                  <c:v>844.45</c:v>
                </c:pt>
                <c:pt idx="86">
                  <c:v>852.36</c:v>
                </c:pt>
                <c:pt idx="87">
                  <c:v>853.11</c:v>
                </c:pt>
                <c:pt idx="88">
                  <c:v>846.99</c:v>
                </c:pt>
                <c:pt idx="89">
                  <c:v>846.56</c:v>
                </c:pt>
                <c:pt idx="90">
                  <c:v>854.32</c:v>
                </c:pt>
                <c:pt idx="91">
                  <c:v>856.2</c:v>
                </c:pt>
                <c:pt idx="92">
                  <c:v>859.69</c:v>
                </c:pt>
                <c:pt idx="93">
                  <c:v>862.9</c:v>
                </c:pt>
                <c:pt idx="94">
                  <c:v>864.33</c:v>
                </c:pt>
                <c:pt idx="95">
                  <c:v>874.74</c:v>
                </c:pt>
                <c:pt idx="96">
                  <c:v>874.48</c:v>
                </c:pt>
                <c:pt idx="97">
                  <c:v>879.11</c:v>
                </c:pt>
                <c:pt idx="98">
                  <c:v>876.46</c:v>
                </c:pt>
                <c:pt idx="99">
                  <c:v>878.66</c:v>
                </c:pt>
                <c:pt idx="100">
                  <c:v>874.26</c:v>
                </c:pt>
                <c:pt idx="101">
                  <c:v>864.1</c:v>
                </c:pt>
                <c:pt idx="102">
                  <c:v>867.45</c:v>
                </c:pt>
                <c:pt idx="103">
                  <c:v>880.5</c:v>
                </c:pt>
                <c:pt idx="104">
                  <c:v>876.22</c:v>
                </c:pt>
                <c:pt idx="105">
                  <c:v>868.17</c:v>
                </c:pt>
                <c:pt idx="106">
                  <c:v>873.47</c:v>
                </c:pt>
                <c:pt idx="107">
                  <c:v>872.2</c:v>
                </c:pt>
                <c:pt idx="108">
                  <c:v>866.66</c:v>
                </c:pt>
                <c:pt idx="109">
                  <c:v>859.8</c:v>
                </c:pt>
                <c:pt idx="110">
                  <c:v>857.1</c:v>
                </c:pt>
                <c:pt idx="111">
                  <c:v>859.4</c:v>
                </c:pt>
                <c:pt idx="112">
                  <c:v>862.34</c:v>
                </c:pt>
                <c:pt idx="113">
                  <c:v>866.01</c:v>
                </c:pt>
                <c:pt idx="114">
                  <c:v>868.22</c:v>
                </c:pt>
                <c:pt idx="115">
                  <c:v>873.27</c:v>
                </c:pt>
                <c:pt idx="116">
                  <c:v>876.46</c:v>
                </c:pt>
                <c:pt idx="117">
                  <c:v>879.82</c:v>
                </c:pt>
                <c:pt idx="118">
                  <c:v>866.92</c:v>
                </c:pt>
                <c:pt idx="119">
                  <c:v>854.55</c:v>
                </c:pt>
                <c:pt idx="120">
                  <c:v>855.03</c:v>
                </c:pt>
                <c:pt idx="121">
                  <c:v>860.1</c:v>
                </c:pt>
                <c:pt idx="122">
                  <c:v>867.52</c:v>
                </c:pt>
                <c:pt idx="123">
                  <c:v>867.83</c:v>
                </c:pt>
                <c:pt idx="124">
                  <c:v>856.93</c:v>
                </c:pt>
                <c:pt idx="125">
                  <c:v>848.26</c:v>
                </c:pt>
                <c:pt idx="126">
                  <c:v>850.36</c:v>
                </c:pt>
                <c:pt idx="127">
                  <c:v>838.34</c:v>
                </c:pt>
                <c:pt idx="128">
                  <c:v>835.3</c:v>
                </c:pt>
                <c:pt idx="129">
                  <c:v>829.75</c:v>
                </c:pt>
                <c:pt idx="130">
                  <c:v>832.2</c:v>
                </c:pt>
                <c:pt idx="131">
                  <c:v>844.31</c:v>
                </c:pt>
                <c:pt idx="132">
                  <c:v>845.53</c:v>
                </c:pt>
                <c:pt idx="133">
                  <c:v>848.47</c:v>
                </c:pt>
                <c:pt idx="134">
                  <c:v>850.54</c:v>
                </c:pt>
                <c:pt idx="135">
                  <c:v>848.31</c:v>
                </c:pt>
                <c:pt idx="136">
                  <c:v>855.01</c:v>
                </c:pt>
                <c:pt idx="137">
                  <c:v>851.37</c:v>
                </c:pt>
                <c:pt idx="138">
                  <c:v>851.25</c:v>
                </c:pt>
                <c:pt idx="139">
                  <c:v>848.88</c:v>
                </c:pt>
                <c:pt idx="140">
                  <c:v>852.18</c:v>
                </c:pt>
                <c:pt idx="141">
                  <c:v>852.87</c:v>
                </c:pt>
                <c:pt idx="142">
                  <c:v>851.72</c:v>
                </c:pt>
                <c:pt idx="143">
                  <c:v>845.88</c:v>
                </c:pt>
                <c:pt idx="144">
                  <c:v>850.67</c:v>
                </c:pt>
                <c:pt idx="145">
                  <c:v>855.8</c:v>
                </c:pt>
                <c:pt idx="146">
                  <c:v>856.86</c:v>
                </c:pt>
                <c:pt idx="147">
                  <c:v>855.04</c:v>
                </c:pt>
                <c:pt idx="148">
                  <c:v>851.78</c:v>
                </c:pt>
                <c:pt idx="149">
                  <c:v>852.58</c:v>
                </c:pt>
                <c:pt idx="150">
                  <c:v>855.01</c:v>
                </c:pt>
                <c:pt idx="151">
                  <c:v>849.68</c:v>
                </c:pt>
                <c:pt idx="152">
                  <c:v>856.85</c:v>
                </c:pt>
                <c:pt idx="153">
                  <c:v>867.33</c:v>
                </c:pt>
                <c:pt idx="154">
                  <c:v>867.99</c:v>
                </c:pt>
                <c:pt idx="155">
                  <c:v>871.9</c:v>
                </c:pt>
                <c:pt idx="156">
                  <c:v>871.87</c:v>
                </c:pt>
                <c:pt idx="157">
                  <c:v>878.26</c:v>
                </c:pt>
                <c:pt idx="158">
                  <c:v>870.15</c:v>
                </c:pt>
                <c:pt idx="159">
                  <c:v>871.56</c:v>
                </c:pt>
                <c:pt idx="160">
                  <c:v>874.33</c:v>
                </c:pt>
                <c:pt idx="161">
                  <c:v>876.22</c:v>
                </c:pt>
                <c:pt idx="162">
                  <c:v>875.41</c:v>
                </c:pt>
                <c:pt idx="163">
                  <c:v>879.17</c:v>
                </c:pt>
                <c:pt idx="164">
                  <c:v>866.82</c:v>
                </c:pt>
                <c:pt idx="165">
                  <c:v>867.44</c:v>
                </c:pt>
                <c:pt idx="166">
                  <c:v>870.03</c:v>
                </c:pt>
                <c:pt idx="167">
                  <c:v>868.6</c:v>
                </c:pt>
                <c:pt idx="168">
                  <c:v>868.91</c:v>
                </c:pt>
                <c:pt idx="169">
                  <c:v>872.65</c:v>
                </c:pt>
                <c:pt idx="170">
                  <c:v>874.1</c:v>
                </c:pt>
                <c:pt idx="171">
                  <c:v>879.69</c:v>
                </c:pt>
                <c:pt idx="172">
                  <c:v>882.07</c:v>
                </c:pt>
                <c:pt idx="173">
                  <c:v>895.82</c:v>
                </c:pt>
                <c:pt idx="174">
                  <c:v>900.42</c:v>
                </c:pt>
                <c:pt idx="175">
                  <c:v>908.3</c:v>
                </c:pt>
                <c:pt idx="176">
                  <c:v>917.1</c:v>
                </c:pt>
                <c:pt idx="177">
                  <c:v>919.96</c:v>
                </c:pt>
                <c:pt idx="178">
                  <c:v>928.57</c:v>
                </c:pt>
                <c:pt idx="179">
                  <c:v>931.94</c:v>
                </c:pt>
                <c:pt idx="180">
                  <c:v>929.65</c:v>
                </c:pt>
                <c:pt idx="181">
                  <c:v>933.09</c:v>
                </c:pt>
                <c:pt idx="182">
                  <c:v>935.1</c:v>
                </c:pt>
                <c:pt idx="183">
                  <c:v>943.03</c:v>
                </c:pt>
                <c:pt idx="184">
                  <c:v>938.57</c:v>
                </c:pt>
                <c:pt idx="185">
                  <c:v>940.67</c:v>
                </c:pt>
                <c:pt idx="186">
                  <c:v>930.34</c:v>
                </c:pt>
                <c:pt idx="187">
                  <c:v>934.85</c:v>
                </c:pt>
                <c:pt idx="188">
                  <c:v>935.16</c:v>
                </c:pt>
                <c:pt idx="189">
                  <c:v>931.83</c:v>
                </c:pt>
                <c:pt idx="190">
                  <c:v>934.97</c:v>
                </c:pt>
                <c:pt idx="191">
                  <c:v>938.48</c:v>
                </c:pt>
                <c:pt idx="192">
                  <c:v>938.12</c:v>
                </c:pt>
                <c:pt idx="193">
                  <c:v>947.38</c:v>
                </c:pt>
                <c:pt idx="194">
                  <c:v>955.35</c:v>
                </c:pt>
                <c:pt idx="195">
                  <c:v>960.89</c:v>
                </c:pt>
                <c:pt idx="196">
                  <c:v>950.01</c:v>
                </c:pt>
                <c:pt idx="197">
                  <c:v>952.4</c:v>
                </c:pt>
                <c:pt idx="198">
                  <c:v>948.74</c:v>
                </c:pt>
                <c:pt idx="199">
                  <c:v>935.91</c:v>
                </c:pt>
                <c:pt idx="200">
                  <c:v>915.77</c:v>
                </c:pt>
                <c:pt idx="201">
                  <c:v>906.97</c:v>
                </c:pt>
                <c:pt idx="202">
                  <c:v>865.47</c:v>
                </c:pt>
                <c:pt idx="203">
                  <c:v>839.96</c:v>
                </c:pt>
                <c:pt idx="204">
                  <c:v>886.52</c:v>
                </c:pt>
                <c:pt idx="205">
                  <c:v>877.25</c:v>
                </c:pt>
                <c:pt idx="206">
                  <c:v>926.14</c:v>
                </c:pt>
                <c:pt idx="207">
                  <c:v>908.14</c:v>
                </c:pt>
                <c:pt idx="208">
                  <c:v>901.7</c:v>
                </c:pt>
                <c:pt idx="209">
                  <c:v>852.8</c:v>
                </c:pt>
                <c:pt idx="210">
                  <c:v>860.03</c:v>
                </c:pt>
                <c:pt idx="211">
                  <c:v>812.44</c:v>
                </c:pt>
                <c:pt idx="212">
                  <c:v>723.88</c:v>
                </c:pt>
                <c:pt idx="213">
                  <c:v>762.6</c:v>
                </c:pt>
                <c:pt idx="214">
                  <c:v>678.03</c:v>
                </c:pt>
                <c:pt idx="215">
                  <c:v>769.69</c:v>
                </c:pt>
                <c:pt idx="216">
                  <c:v>737.25</c:v>
                </c:pt>
                <c:pt idx="217">
                  <c:v>695.92</c:v>
                </c:pt>
                <c:pt idx="218">
                  <c:v>646.13</c:v>
                </c:pt>
                <c:pt idx="219">
                  <c:v>610.89</c:v>
                </c:pt>
                <c:pt idx="220">
                  <c:v>673.89</c:v>
                </c:pt>
                <c:pt idx="221">
                  <c:v>697.96</c:v>
                </c:pt>
                <c:pt idx="222">
                  <c:v>757.92</c:v>
                </c:pt>
                <c:pt idx="223">
                  <c:v>758.93</c:v>
                </c:pt>
                <c:pt idx="224">
                  <c:v>785.14</c:v>
                </c:pt>
                <c:pt idx="225">
                  <c:v>756.16</c:v>
                </c:pt>
                <c:pt idx="226">
                  <c:v>708.04</c:v>
                </c:pt>
                <c:pt idx="227">
                  <c:v>729.36</c:v>
                </c:pt>
                <c:pt idx="228">
                  <c:v>706.01</c:v>
                </c:pt>
                <c:pt idx="229">
                  <c:v>758.06</c:v>
                </c:pt>
                <c:pt idx="230">
                  <c:v>750.81</c:v>
                </c:pt>
                <c:pt idx="231">
                  <c:v>789.15</c:v>
                </c:pt>
                <c:pt idx="232">
                  <c:v>827.83</c:v>
                </c:pt>
                <c:pt idx="233">
                  <c:v>801.39</c:v>
                </c:pt>
                <c:pt idx="234">
                  <c:v>825.1</c:v>
                </c:pt>
                <c:pt idx="235">
                  <c:v>796.95</c:v>
                </c:pt>
                <c:pt idx="236">
                  <c:v>797.54</c:v>
                </c:pt>
                <c:pt idx="237">
                  <c:v>823.98</c:v>
                </c:pt>
                <c:pt idx="238">
                  <c:v>794.85</c:v>
                </c:pt>
                <c:pt idx="239">
                  <c:v>780.99</c:v>
                </c:pt>
                <c:pt idx="240">
                  <c:v>804.41</c:v>
                </c:pt>
                <c:pt idx="241">
                  <c:v>790.75</c:v>
                </c:pt>
                <c:pt idx="242">
                  <c:v>795.09</c:v>
                </c:pt>
                <c:pt idx="243">
                  <c:v>805.8</c:v>
                </c:pt>
                <c:pt idx="244">
                  <c:v>804.93</c:v>
                </c:pt>
                <c:pt idx="245">
                  <c:v>798.48</c:v>
                </c:pt>
                <c:pt idx="246">
                  <c:v>778.29</c:v>
                </c:pt>
                <c:pt idx="247">
                  <c:v>759.08</c:v>
                </c:pt>
                <c:pt idx="248">
                  <c:v>767.37</c:v>
                </c:pt>
                <c:pt idx="249">
                  <c:v>773.21</c:v>
                </c:pt>
                <c:pt idx="250">
                  <c:v>746.35</c:v>
                </c:pt>
                <c:pt idx="251">
                  <c:v>751.97</c:v>
                </c:pt>
                <c:pt idx="252">
                  <c:v>764.11</c:v>
                </c:pt>
                <c:pt idx="253">
                  <c:v>761.83</c:v>
                </c:pt>
                <c:pt idx="254">
                  <c:v>753.3</c:v>
                </c:pt>
                <c:pt idx="255">
                  <c:v>747.54</c:v>
                </c:pt>
                <c:pt idx="256">
                  <c:v>754.78</c:v>
                </c:pt>
                <c:pt idx="257">
                  <c:v>744.49</c:v>
                </c:pt>
                <c:pt idx="258">
                  <c:v>773.18</c:v>
                </c:pt>
                <c:pt idx="259">
                  <c:v>761.4</c:v>
                </c:pt>
                <c:pt idx="260">
                  <c:v>761.59</c:v>
                </c:pt>
                <c:pt idx="261">
                  <c:v>754.02</c:v>
                </c:pt>
                <c:pt idx="262">
                  <c:v>763.93</c:v>
                </c:pt>
                <c:pt idx="263">
                  <c:v>769.03</c:v>
                </c:pt>
                <c:pt idx="264">
                  <c:v>777.69</c:v>
                </c:pt>
                <c:pt idx="265">
                  <c:v>800.8</c:v>
                </c:pt>
                <c:pt idx="266">
                  <c:v>806.92</c:v>
                </c:pt>
                <c:pt idx="267">
                  <c:v>815.33</c:v>
                </c:pt>
                <c:pt idx="268">
                  <c:v>820.4</c:v>
                </c:pt>
                <c:pt idx="269">
                  <c:v>831.27</c:v>
                </c:pt>
                <c:pt idx="270">
                  <c:v>814.06</c:v>
                </c:pt>
                <c:pt idx="271">
                  <c:v>826.52</c:v>
                </c:pt>
                <c:pt idx="272">
                  <c:v>847.26</c:v>
                </c:pt>
                <c:pt idx="273">
                  <c:v>830.34</c:v>
                </c:pt>
                <c:pt idx="274">
                  <c:v>824.72</c:v>
                </c:pt>
                <c:pt idx="275">
                  <c:v>793.23</c:v>
                </c:pt>
                <c:pt idx="276">
                  <c:v>793</c:v>
                </c:pt>
                <c:pt idx="277">
                  <c:v>799.76</c:v>
                </c:pt>
                <c:pt idx="278">
                  <c:v>802.37</c:v>
                </c:pt>
                <c:pt idx="279">
                  <c:v>800.36</c:v>
                </c:pt>
                <c:pt idx="280">
                  <c:v>798.74</c:v>
                </c:pt>
                <c:pt idx="281">
                  <c:v>770.61</c:v>
                </c:pt>
                <c:pt idx="282">
                  <c:v>780.42</c:v>
                </c:pt>
                <c:pt idx="283">
                  <c:v>773.47</c:v>
                </c:pt>
                <c:pt idx="284">
                  <c:v>767.6</c:v>
                </c:pt>
                <c:pt idx="285">
                  <c:v>757.34</c:v>
                </c:pt>
                <c:pt idx="286">
                  <c:v>749.4</c:v>
                </c:pt>
                <c:pt idx="287">
                  <c:v>764.39</c:v>
                </c:pt>
                <c:pt idx="288">
                  <c:v>767.5</c:v>
                </c:pt>
                <c:pt idx="289">
                  <c:v>785.15</c:v>
                </c:pt>
                <c:pt idx="290">
                  <c:v>786.89</c:v>
                </c:pt>
                <c:pt idx="291">
                  <c:v>779.03</c:v>
                </c:pt>
                <c:pt idx="292">
                  <c:v>775.59</c:v>
                </c:pt>
                <c:pt idx="293">
                  <c:v>783.15</c:v>
                </c:pt>
                <c:pt idx="294">
                  <c:v>774.23</c:v>
                </c:pt>
                <c:pt idx="295">
                  <c:v>791.35</c:v>
                </c:pt>
                <c:pt idx="296">
                  <c:v>791.24</c:v>
                </c:pt>
                <c:pt idx="297">
                  <c:v>799.91</c:v>
                </c:pt>
                <c:pt idx="298">
                  <c:v>796.47</c:v>
                </c:pt>
                <c:pt idx="299">
                  <c:v>809.52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3B-4E9C-ADDA-16BC5DA9A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45401696"/>
        <c:axId val="1052858544"/>
      </c:stockChart>
      <c:dateAx>
        <c:axId val="17454016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052858544"/>
        <c:crosses val="autoZero"/>
        <c:auto val="1"/>
        <c:lblOffset val="100"/>
        <c:baseTimeUnit val="days"/>
      </c:dateAx>
      <c:valAx>
        <c:axId val="10528585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45401696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Jones Composite Average Daily Chart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'Data '!$X$46</c:f>
              <c:strCache>
                <c:ptCount val="1"/>
                <c:pt idx="0">
                  <c:v>Open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'!$V$47:$V$346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'!$X$47:$X$346</c:f>
              <c:numCache>
                <c:formatCode>General</c:formatCode>
                <c:ptCount val="300"/>
                <c:pt idx="0">
                  <c:v>8602.86</c:v>
                </c:pt>
                <c:pt idx="1">
                  <c:v>8581.09</c:v>
                </c:pt>
                <c:pt idx="2">
                  <c:v>8528.36</c:v>
                </c:pt>
                <c:pt idx="3">
                  <c:v>8489.49</c:v>
                </c:pt>
                <c:pt idx="4">
                  <c:v>8502.31</c:v>
                </c:pt>
                <c:pt idx="5">
                  <c:v>8573.82</c:v>
                </c:pt>
                <c:pt idx="6">
                  <c:v>8593.5300000000007</c:v>
                </c:pt>
                <c:pt idx="7">
                  <c:v>8574.1200000000008</c:v>
                </c:pt>
                <c:pt idx="8">
                  <c:v>8615.02</c:v>
                </c:pt>
                <c:pt idx="9">
                  <c:v>8621.08</c:v>
                </c:pt>
                <c:pt idx="10">
                  <c:v>8559.98</c:v>
                </c:pt>
                <c:pt idx="11">
                  <c:v>8536.1</c:v>
                </c:pt>
                <c:pt idx="12">
                  <c:v>8527.67</c:v>
                </c:pt>
                <c:pt idx="13">
                  <c:v>8399.98</c:v>
                </c:pt>
                <c:pt idx="14">
                  <c:v>8355.5</c:v>
                </c:pt>
                <c:pt idx="15">
                  <c:v>8308.58</c:v>
                </c:pt>
                <c:pt idx="16">
                  <c:v>8261.2199999999993</c:v>
                </c:pt>
                <c:pt idx="17">
                  <c:v>8315.2800000000007</c:v>
                </c:pt>
                <c:pt idx="18">
                  <c:v>8474.56</c:v>
                </c:pt>
                <c:pt idx="19">
                  <c:v>8532.66</c:v>
                </c:pt>
                <c:pt idx="20">
                  <c:v>8574.23</c:v>
                </c:pt>
                <c:pt idx="21">
                  <c:v>8634.19</c:v>
                </c:pt>
                <c:pt idx="22">
                  <c:v>8658.26</c:v>
                </c:pt>
                <c:pt idx="23">
                  <c:v>8612.24</c:v>
                </c:pt>
                <c:pt idx="24">
                  <c:v>8642.52</c:v>
                </c:pt>
                <c:pt idx="25">
                  <c:v>8669.15</c:v>
                </c:pt>
                <c:pt idx="26">
                  <c:v>8678.11</c:v>
                </c:pt>
                <c:pt idx="27">
                  <c:v>8682.9500000000007</c:v>
                </c:pt>
                <c:pt idx="28">
                  <c:v>8741.61</c:v>
                </c:pt>
                <c:pt idx="29">
                  <c:v>8819.35</c:v>
                </c:pt>
                <c:pt idx="30">
                  <c:v>8834.5</c:v>
                </c:pt>
                <c:pt idx="31">
                  <c:v>8830.48</c:v>
                </c:pt>
                <c:pt idx="32">
                  <c:v>8796.4500000000007</c:v>
                </c:pt>
                <c:pt idx="33">
                  <c:v>8741.91</c:v>
                </c:pt>
                <c:pt idx="34">
                  <c:v>8718.9</c:v>
                </c:pt>
                <c:pt idx="35">
                  <c:v>8760.0499999999993</c:v>
                </c:pt>
                <c:pt idx="36">
                  <c:v>8849.98</c:v>
                </c:pt>
                <c:pt idx="37">
                  <c:v>8833.59</c:v>
                </c:pt>
                <c:pt idx="38">
                  <c:v>8852.41</c:v>
                </c:pt>
                <c:pt idx="39">
                  <c:v>8870.58</c:v>
                </c:pt>
                <c:pt idx="40">
                  <c:v>8864.61</c:v>
                </c:pt>
                <c:pt idx="41">
                  <c:v>8829.64</c:v>
                </c:pt>
                <c:pt idx="42">
                  <c:v>8853.43</c:v>
                </c:pt>
                <c:pt idx="43">
                  <c:v>8856.25</c:v>
                </c:pt>
                <c:pt idx="44">
                  <c:v>8924.17</c:v>
                </c:pt>
                <c:pt idx="45">
                  <c:v>9001.99</c:v>
                </c:pt>
                <c:pt idx="46">
                  <c:v>9010.25</c:v>
                </c:pt>
                <c:pt idx="47">
                  <c:v>9008.5499999999993</c:v>
                </c:pt>
                <c:pt idx="48">
                  <c:v>8928.9599999999991</c:v>
                </c:pt>
                <c:pt idx="49">
                  <c:v>8976.98</c:v>
                </c:pt>
                <c:pt idx="50">
                  <c:v>8961.14</c:v>
                </c:pt>
                <c:pt idx="51">
                  <c:v>8972.09</c:v>
                </c:pt>
                <c:pt idx="52">
                  <c:v>8963.7199999999993</c:v>
                </c:pt>
                <c:pt idx="53">
                  <c:v>8990.5400000000009</c:v>
                </c:pt>
                <c:pt idx="54">
                  <c:v>8961.06</c:v>
                </c:pt>
                <c:pt idx="55">
                  <c:v>8984.17</c:v>
                </c:pt>
                <c:pt idx="56">
                  <c:v>8973.0400000000009</c:v>
                </c:pt>
                <c:pt idx="57">
                  <c:v>8985.1</c:v>
                </c:pt>
                <c:pt idx="58">
                  <c:v>8895.39</c:v>
                </c:pt>
                <c:pt idx="59">
                  <c:v>8788.0499999999993</c:v>
                </c:pt>
                <c:pt idx="60">
                  <c:v>8711.9699999999993</c:v>
                </c:pt>
                <c:pt idx="61">
                  <c:v>8563.68</c:v>
                </c:pt>
                <c:pt idx="62">
                  <c:v>8578.25</c:v>
                </c:pt>
                <c:pt idx="63">
                  <c:v>8651.67</c:v>
                </c:pt>
                <c:pt idx="64">
                  <c:v>8740.26</c:v>
                </c:pt>
                <c:pt idx="65">
                  <c:v>8680.2900000000009</c:v>
                </c:pt>
                <c:pt idx="66">
                  <c:v>8587.57</c:v>
                </c:pt>
                <c:pt idx="67">
                  <c:v>8632.48</c:v>
                </c:pt>
                <c:pt idx="68">
                  <c:v>8474.07</c:v>
                </c:pt>
                <c:pt idx="69">
                  <c:v>8517.48</c:v>
                </c:pt>
                <c:pt idx="70">
                  <c:v>8638.2999999999993</c:v>
                </c:pt>
                <c:pt idx="71">
                  <c:v>8662.31</c:v>
                </c:pt>
                <c:pt idx="72">
                  <c:v>8674.1299999999992</c:v>
                </c:pt>
                <c:pt idx="73">
                  <c:v>8716.92</c:v>
                </c:pt>
                <c:pt idx="74">
                  <c:v>8671.0400000000009</c:v>
                </c:pt>
                <c:pt idx="75">
                  <c:v>8555.94</c:v>
                </c:pt>
                <c:pt idx="76">
                  <c:v>8629.24</c:v>
                </c:pt>
                <c:pt idx="77">
                  <c:v>8527.27</c:v>
                </c:pt>
                <c:pt idx="78">
                  <c:v>8690.1</c:v>
                </c:pt>
                <c:pt idx="79">
                  <c:v>8774.85</c:v>
                </c:pt>
                <c:pt idx="80">
                  <c:v>8696.3799999999992</c:v>
                </c:pt>
                <c:pt idx="81">
                  <c:v>8746.64</c:v>
                </c:pt>
                <c:pt idx="82">
                  <c:v>8820.59</c:v>
                </c:pt>
                <c:pt idx="83">
                  <c:v>8892.42</c:v>
                </c:pt>
                <c:pt idx="84">
                  <c:v>8885.77</c:v>
                </c:pt>
                <c:pt idx="85">
                  <c:v>8903.68</c:v>
                </c:pt>
                <c:pt idx="86">
                  <c:v>8967.26</c:v>
                </c:pt>
                <c:pt idx="87">
                  <c:v>9060.09</c:v>
                </c:pt>
                <c:pt idx="88">
                  <c:v>9054.85</c:v>
                </c:pt>
                <c:pt idx="89">
                  <c:v>9020.08</c:v>
                </c:pt>
                <c:pt idx="90">
                  <c:v>8994.06</c:v>
                </c:pt>
                <c:pt idx="91">
                  <c:v>8988.4</c:v>
                </c:pt>
                <c:pt idx="92">
                  <c:v>9019.67</c:v>
                </c:pt>
                <c:pt idx="93">
                  <c:v>8994.34</c:v>
                </c:pt>
                <c:pt idx="94">
                  <c:v>8932.84</c:v>
                </c:pt>
                <c:pt idx="95">
                  <c:v>8976.24</c:v>
                </c:pt>
                <c:pt idx="96">
                  <c:v>8939.42</c:v>
                </c:pt>
                <c:pt idx="97">
                  <c:v>8990.31</c:v>
                </c:pt>
                <c:pt idx="98">
                  <c:v>8993.14</c:v>
                </c:pt>
                <c:pt idx="99">
                  <c:v>8950.75</c:v>
                </c:pt>
                <c:pt idx="100">
                  <c:v>8977.89</c:v>
                </c:pt>
                <c:pt idx="101">
                  <c:v>8786.25</c:v>
                </c:pt>
                <c:pt idx="102">
                  <c:v>8667.1299999999992</c:v>
                </c:pt>
                <c:pt idx="103">
                  <c:v>8730.25</c:v>
                </c:pt>
                <c:pt idx="104">
                  <c:v>8805.4</c:v>
                </c:pt>
                <c:pt idx="105">
                  <c:v>8733.2099999999991</c:v>
                </c:pt>
                <c:pt idx="106">
                  <c:v>8732.7999999999993</c:v>
                </c:pt>
                <c:pt idx="107">
                  <c:v>8737.2999999999993</c:v>
                </c:pt>
                <c:pt idx="108">
                  <c:v>8866.07</c:v>
                </c:pt>
                <c:pt idx="109">
                  <c:v>8888.1</c:v>
                </c:pt>
                <c:pt idx="110">
                  <c:v>8886.14</c:v>
                </c:pt>
                <c:pt idx="111">
                  <c:v>8937.24</c:v>
                </c:pt>
                <c:pt idx="112">
                  <c:v>8969.98</c:v>
                </c:pt>
                <c:pt idx="113">
                  <c:v>8979.5</c:v>
                </c:pt>
                <c:pt idx="114">
                  <c:v>8969.4500000000007</c:v>
                </c:pt>
                <c:pt idx="115">
                  <c:v>8990.32</c:v>
                </c:pt>
                <c:pt idx="116">
                  <c:v>9010.86</c:v>
                </c:pt>
                <c:pt idx="117">
                  <c:v>9036.52</c:v>
                </c:pt>
                <c:pt idx="118">
                  <c:v>9004.1200000000008</c:v>
                </c:pt>
                <c:pt idx="119">
                  <c:v>9070.94</c:v>
                </c:pt>
                <c:pt idx="120">
                  <c:v>9036.5</c:v>
                </c:pt>
                <c:pt idx="121">
                  <c:v>9039.3700000000008</c:v>
                </c:pt>
                <c:pt idx="122">
                  <c:v>9030.31</c:v>
                </c:pt>
                <c:pt idx="123">
                  <c:v>9021.52</c:v>
                </c:pt>
                <c:pt idx="124">
                  <c:v>9128.11</c:v>
                </c:pt>
                <c:pt idx="125">
                  <c:v>9162.31</c:v>
                </c:pt>
                <c:pt idx="126">
                  <c:v>9165.11</c:v>
                </c:pt>
                <c:pt idx="127">
                  <c:v>9184.6299999999992</c:v>
                </c:pt>
                <c:pt idx="128">
                  <c:v>9181.67</c:v>
                </c:pt>
                <c:pt idx="129">
                  <c:v>9145.34</c:v>
                </c:pt>
                <c:pt idx="130">
                  <c:v>9163.23</c:v>
                </c:pt>
                <c:pt idx="131">
                  <c:v>9130.64</c:v>
                </c:pt>
                <c:pt idx="132">
                  <c:v>9159.1</c:v>
                </c:pt>
                <c:pt idx="133">
                  <c:v>9192.0400000000009</c:v>
                </c:pt>
                <c:pt idx="134">
                  <c:v>9215.6299999999992</c:v>
                </c:pt>
                <c:pt idx="135">
                  <c:v>9242.4599999999991</c:v>
                </c:pt>
                <c:pt idx="136">
                  <c:v>9184.73</c:v>
                </c:pt>
                <c:pt idx="137">
                  <c:v>9161.1200000000008</c:v>
                </c:pt>
                <c:pt idx="138">
                  <c:v>9166.15</c:v>
                </c:pt>
                <c:pt idx="139">
                  <c:v>9196.75</c:v>
                </c:pt>
                <c:pt idx="140">
                  <c:v>9253.76</c:v>
                </c:pt>
                <c:pt idx="141">
                  <c:v>9277.85</c:v>
                </c:pt>
                <c:pt idx="142">
                  <c:v>9260.61</c:v>
                </c:pt>
                <c:pt idx="143">
                  <c:v>9244.48</c:v>
                </c:pt>
                <c:pt idx="144">
                  <c:v>9071.56</c:v>
                </c:pt>
                <c:pt idx="145">
                  <c:v>9083.36</c:v>
                </c:pt>
                <c:pt idx="146">
                  <c:v>9125.0300000000007</c:v>
                </c:pt>
                <c:pt idx="147">
                  <c:v>9159.51</c:v>
                </c:pt>
                <c:pt idx="148">
                  <c:v>9191.58</c:v>
                </c:pt>
                <c:pt idx="149">
                  <c:v>9164.15</c:v>
                </c:pt>
                <c:pt idx="150">
                  <c:v>9153.24</c:v>
                </c:pt>
                <c:pt idx="151">
                  <c:v>9174.94</c:v>
                </c:pt>
                <c:pt idx="152">
                  <c:v>9227.75</c:v>
                </c:pt>
                <c:pt idx="153">
                  <c:v>9266.48</c:v>
                </c:pt>
                <c:pt idx="154">
                  <c:v>9291.39</c:v>
                </c:pt>
                <c:pt idx="155">
                  <c:v>9320.64</c:v>
                </c:pt>
                <c:pt idx="156">
                  <c:v>9295.24</c:v>
                </c:pt>
                <c:pt idx="157">
                  <c:v>9381.66</c:v>
                </c:pt>
                <c:pt idx="158">
                  <c:v>9382.3700000000008</c:v>
                </c:pt>
                <c:pt idx="159">
                  <c:v>9378.65</c:v>
                </c:pt>
                <c:pt idx="160">
                  <c:v>9381.0400000000009</c:v>
                </c:pt>
                <c:pt idx="161">
                  <c:v>9417.7900000000009</c:v>
                </c:pt>
                <c:pt idx="162">
                  <c:v>9407.26</c:v>
                </c:pt>
                <c:pt idx="163">
                  <c:v>9347.34</c:v>
                </c:pt>
                <c:pt idx="164">
                  <c:v>9419.82</c:v>
                </c:pt>
                <c:pt idx="165">
                  <c:v>9354.56</c:v>
                </c:pt>
                <c:pt idx="166">
                  <c:v>9327.9</c:v>
                </c:pt>
                <c:pt idx="167">
                  <c:v>9373.5</c:v>
                </c:pt>
                <c:pt idx="168">
                  <c:v>9367.5300000000007</c:v>
                </c:pt>
                <c:pt idx="169">
                  <c:v>9451.56</c:v>
                </c:pt>
                <c:pt idx="170">
                  <c:v>9489.68</c:v>
                </c:pt>
                <c:pt idx="171">
                  <c:v>9456.4500000000007</c:v>
                </c:pt>
                <c:pt idx="172">
                  <c:v>9494.99</c:v>
                </c:pt>
                <c:pt idx="173">
                  <c:v>9528.56</c:v>
                </c:pt>
                <c:pt idx="174">
                  <c:v>9606.84</c:v>
                </c:pt>
                <c:pt idx="175">
                  <c:v>9648.36</c:v>
                </c:pt>
                <c:pt idx="176">
                  <c:v>9649.26</c:v>
                </c:pt>
                <c:pt idx="177">
                  <c:v>9642.8700000000008</c:v>
                </c:pt>
                <c:pt idx="178">
                  <c:v>9586.67</c:v>
                </c:pt>
                <c:pt idx="179">
                  <c:v>9658.92</c:v>
                </c:pt>
                <c:pt idx="180">
                  <c:v>9471.0499999999993</c:v>
                </c:pt>
                <c:pt idx="181">
                  <c:v>9483.44</c:v>
                </c:pt>
                <c:pt idx="182">
                  <c:v>9532.98</c:v>
                </c:pt>
                <c:pt idx="183">
                  <c:v>9488.31</c:v>
                </c:pt>
                <c:pt idx="184">
                  <c:v>9527.61</c:v>
                </c:pt>
                <c:pt idx="185">
                  <c:v>9394.61</c:v>
                </c:pt>
                <c:pt idx="186">
                  <c:v>9483.2099999999991</c:v>
                </c:pt>
                <c:pt idx="187">
                  <c:v>9574.02</c:v>
                </c:pt>
                <c:pt idx="188">
                  <c:v>9663.9500000000007</c:v>
                </c:pt>
                <c:pt idx="189">
                  <c:v>9618.83</c:v>
                </c:pt>
                <c:pt idx="190">
                  <c:v>9560.98</c:v>
                </c:pt>
                <c:pt idx="191">
                  <c:v>9659.82</c:v>
                </c:pt>
                <c:pt idx="192">
                  <c:v>9669.39</c:v>
                </c:pt>
                <c:pt idx="193">
                  <c:v>9680.08</c:v>
                </c:pt>
                <c:pt idx="194">
                  <c:v>9703.9500000000007</c:v>
                </c:pt>
                <c:pt idx="195">
                  <c:v>9662.34</c:v>
                </c:pt>
                <c:pt idx="196">
                  <c:v>9672.26</c:v>
                </c:pt>
                <c:pt idx="197">
                  <c:v>9673.4599999999991</c:v>
                </c:pt>
                <c:pt idx="198">
                  <c:v>9650.31</c:v>
                </c:pt>
                <c:pt idx="199">
                  <c:v>9436.1200000000008</c:v>
                </c:pt>
                <c:pt idx="200">
                  <c:v>9320.42</c:v>
                </c:pt>
                <c:pt idx="201">
                  <c:v>9025.9</c:v>
                </c:pt>
                <c:pt idx="202">
                  <c:v>8785.43</c:v>
                </c:pt>
                <c:pt idx="203">
                  <c:v>8374.2999999999993</c:v>
                </c:pt>
                <c:pt idx="204">
                  <c:v>8445.48</c:v>
                </c:pt>
                <c:pt idx="205">
                  <c:v>8758.42</c:v>
                </c:pt>
                <c:pt idx="206">
                  <c:v>8644.56</c:v>
                </c:pt>
                <c:pt idx="207">
                  <c:v>8748.34</c:v>
                </c:pt>
                <c:pt idx="208">
                  <c:v>8389.98</c:v>
                </c:pt>
                <c:pt idx="209">
                  <c:v>8294.26</c:v>
                </c:pt>
                <c:pt idx="210">
                  <c:v>7993.01</c:v>
                </c:pt>
                <c:pt idx="211">
                  <c:v>8019.2</c:v>
                </c:pt>
                <c:pt idx="212">
                  <c:v>7399.9</c:v>
                </c:pt>
                <c:pt idx="213">
                  <c:v>7149.2</c:v>
                </c:pt>
                <c:pt idx="214">
                  <c:v>6943.35</c:v>
                </c:pt>
                <c:pt idx="215">
                  <c:v>6690.89</c:v>
                </c:pt>
                <c:pt idx="216">
                  <c:v>6785.7</c:v>
                </c:pt>
                <c:pt idx="217">
                  <c:v>6615.26</c:v>
                </c:pt>
                <c:pt idx="218">
                  <c:v>6669.43</c:v>
                </c:pt>
                <c:pt idx="219">
                  <c:v>6261.43</c:v>
                </c:pt>
                <c:pt idx="220">
                  <c:v>6449.59</c:v>
                </c:pt>
                <c:pt idx="221">
                  <c:v>6880.77</c:v>
                </c:pt>
                <c:pt idx="222">
                  <c:v>7056.52</c:v>
                </c:pt>
                <c:pt idx="223">
                  <c:v>7199.31</c:v>
                </c:pt>
                <c:pt idx="224">
                  <c:v>7189.09</c:v>
                </c:pt>
                <c:pt idx="225">
                  <c:v>7316.05</c:v>
                </c:pt>
                <c:pt idx="226">
                  <c:v>6968.09</c:v>
                </c:pt>
                <c:pt idx="227">
                  <c:v>6806.32</c:v>
                </c:pt>
                <c:pt idx="228">
                  <c:v>6924.27</c:v>
                </c:pt>
                <c:pt idx="229">
                  <c:v>7054.45</c:v>
                </c:pt>
                <c:pt idx="230">
                  <c:v>7648.73</c:v>
                </c:pt>
                <c:pt idx="231">
                  <c:v>7471.14</c:v>
                </c:pt>
                <c:pt idx="232">
                  <c:v>7753.59</c:v>
                </c:pt>
                <c:pt idx="233">
                  <c:v>7792.96</c:v>
                </c:pt>
                <c:pt idx="234">
                  <c:v>7775.85</c:v>
                </c:pt>
                <c:pt idx="235">
                  <c:v>7710.81</c:v>
                </c:pt>
                <c:pt idx="236">
                  <c:v>7669.15</c:v>
                </c:pt>
                <c:pt idx="237">
                  <c:v>7779.33</c:v>
                </c:pt>
                <c:pt idx="238">
                  <c:v>7835.79</c:v>
                </c:pt>
                <c:pt idx="239">
                  <c:v>7564.83</c:v>
                </c:pt>
                <c:pt idx="240">
                  <c:v>7629.23</c:v>
                </c:pt>
                <c:pt idx="241">
                  <c:v>7669.09</c:v>
                </c:pt>
                <c:pt idx="242">
                  <c:v>7678.14</c:v>
                </c:pt>
                <c:pt idx="243">
                  <c:v>7773.56</c:v>
                </c:pt>
                <c:pt idx="244">
                  <c:v>7954.49</c:v>
                </c:pt>
                <c:pt idx="245">
                  <c:v>8006.87</c:v>
                </c:pt>
                <c:pt idx="246">
                  <c:v>7965.83</c:v>
                </c:pt>
                <c:pt idx="247">
                  <c:v>7779.84</c:v>
                </c:pt>
                <c:pt idx="248">
                  <c:v>7614.79</c:v>
                </c:pt>
                <c:pt idx="249">
                  <c:v>7710.79</c:v>
                </c:pt>
                <c:pt idx="250">
                  <c:v>7726.45</c:v>
                </c:pt>
                <c:pt idx="251">
                  <c:v>7645.09</c:v>
                </c:pt>
                <c:pt idx="252">
                  <c:v>7733.22</c:v>
                </c:pt>
                <c:pt idx="253">
                  <c:v>7783.48</c:v>
                </c:pt>
                <c:pt idx="254">
                  <c:v>7796.74</c:v>
                </c:pt>
                <c:pt idx="255">
                  <c:v>7599.76</c:v>
                </c:pt>
                <c:pt idx="256">
                  <c:v>7405.44</c:v>
                </c:pt>
                <c:pt idx="257">
                  <c:v>7511.61</c:v>
                </c:pt>
                <c:pt idx="258">
                  <c:v>7702.07</c:v>
                </c:pt>
                <c:pt idx="259">
                  <c:v>7881.52</c:v>
                </c:pt>
                <c:pt idx="260">
                  <c:v>7863.97</c:v>
                </c:pt>
                <c:pt idx="261">
                  <c:v>7890.88</c:v>
                </c:pt>
                <c:pt idx="262">
                  <c:v>7857.22</c:v>
                </c:pt>
                <c:pt idx="263">
                  <c:v>8006.58</c:v>
                </c:pt>
                <c:pt idx="264">
                  <c:v>8192.24</c:v>
                </c:pt>
                <c:pt idx="265">
                  <c:v>8311.74</c:v>
                </c:pt>
                <c:pt idx="266">
                  <c:v>8201.92</c:v>
                </c:pt>
                <c:pt idx="267">
                  <c:v>8227.6299999999992</c:v>
                </c:pt>
                <c:pt idx="268">
                  <c:v>8318.92</c:v>
                </c:pt>
                <c:pt idx="269">
                  <c:v>8438.49</c:v>
                </c:pt>
                <c:pt idx="270">
                  <c:v>8536.34</c:v>
                </c:pt>
                <c:pt idx="271">
                  <c:v>8746.5400000000009</c:v>
                </c:pt>
                <c:pt idx="272">
                  <c:v>8840.64</c:v>
                </c:pt>
                <c:pt idx="273">
                  <c:v>8893.0400000000009</c:v>
                </c:pt>
                <c:pt idx="274">
                  <c:v>8807.39</c:v>
                </c:pt>
                <c:pt idx="275">
                  <c:v>8475.9699999999993</c:v>
                </c:pt>
                <c:pt idx="276">
                  <c:v>8324.1299999999992</c:v>
                </c:pt>
                <c:pt idx="277">
                  <c:v>8146.94</c:v>
                </c:pt>
                <c:pt idx="278">
                  <c:v>8536.4699999999993</c:v>
                </c:pt>
                <c:pt idx="279">
                  <c:v>8487.5300000000007</c:v>
                </c:pt>
                <c:pt idx="280">
                  <c:v>8383.1200000000008</c:v>
                </c:pt>
                <c:pt idx="281">
                  <c:v>8457.19</c:v>
                </c:pt>
                <c:pt idx="282">
                  <c:v>8275.24</c:v>
                </c:pt>
                <c:pt idx="283">
                  <c:v>8377.89</c:v>
                </c:pt>
                <c:pt idx="284">
                  <c:v>8310.86</c:v>
                </c:pt>
                <c:pt idx="285">
                  <c:v>8131</c:v>
                </c:pt>
                <c:pt idx="286">
                  <c:v>8198.25</c:v>
                </c:pt>
                <c:pt idx="287">
                  <c:v>8075.56</c:v>
                </c:pt>
                <c:pt idx="288">
                  <c:v>8200.9699999999993</c:v>
                </c:pt>
                <c:pt idx="289">
                  <c:v>8341.99</c:v>
                </c:pt>
                <c:pt idx="290">
                  <c:v>8378.7199999999993</c:v>
                </c:pt>
                <c:pt idx="291">
                  <c:v>8401.8700000000008</c:v>
                </c:pt>
                <c:pt idx="292">
                  <c:v>8393.94</c:v>
                </c:pt>
                <c:pt idx="293">
                  <c:v>8347.5</c:v>
                </c:pt>
                <c:pt idx="294">
                  <c:v>8394.14</c:v>
                </c:pt>
                <c:pt idx="295">
                  <c:v>8273.2000000000007</c:v>
                </c:pt>
                <c:pt idx="296">
                  <c:v>8456.82</c:v>
                </c:pt>
                <c:pt idx="297">
                  <c:v>8402.7800000000007</c:v>
                </c:pt>
                <c:pt idx="298">
                  <c:v>8683.94</c:v>
                </c:pt>
                <c:pt idx="299">
                  <c:v>8637.31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BA-4978-AD13-FCC4FB42D0E4}"/>
            </c:ext>
          </c:extLst>
        </c:ser>
        <c:ser>
          <c:idx val="1"/>
          <c:order val="1"/>
          <c:tx>
            <c:strRef>
              <c:f>'Data '!$Y$46</c:f>
              <c:strCache>
                <c:ptCount val="1"/>
                <c:pt idx="0">
                  <c:v>High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'!$V$47:$V$346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'!$Y$47:$Y$346</c:f>
              <c:numCache>
                <c:formatCode>General</c:formatCode>
                <c:ptCount val="300"/>
                <c:pt idx="0">
                  <c:v>8617.93</c:v>
                </c:pt>
                <c:pt idx="1">
                  <c:v>8663.6200000000008</c:v>
                </c:pt>
                <c:pt idx="2">
                  <c:v>8528.36</c:v>
                </c:pt>
                <c:pt idx="3">
                  <c:v>8586.07</c:v>
                </c:pt>
                <c:pt idx="4">
                  <c:v>8586.74</c:v>
                </c:pt>
                <c:pt idx="5">
                  <c:v>8675.77</c:v>
                </c:pt>
                <c:pt idx="6">
                  <c:v>8666.2800000000007</c:v>
                </c:pt>
                <c:pt idx="7">
                  <c:v>8610.18</c:v>
                </c:pt>
                <c:pt idx="8">
                  <c:v>8654.93</c:v>
                </c:pt>
                <c:pt idx="9">
                  <c:v>8621.08</c:v>
                </c:pt>
                <c:pt idx="10">
                  <c:v>8559.98</c:v>
                </c:pt>
                <c:pt idx="11">
                  <c:v>8567.23</c:v>
                </c:pt>
                <c:pt idx="12">
                  <c:v>8552.5300000000007</c:v>
                </c:pt>
                <c:pt idx="13">
                  <c:v>8399.98</c:v>
                </c:pt>
                <c:pt idx="14">
                  <c:v>8388.2099999999991</c:v>
                </c:pt>
                <c:pt idx="15">
                  <c:v>8308.58</c:v>
                </c:pt>
                <c:pt idx="16">
                  <c:v>8306.67</c:v>
                </c:pt>
                <c:pt idx="17">
                  <c:v>8446.1</c:v>
                </c:pt>
                <c:pt idx="18">
                  <c:v>8533.58</c:v>
                </c:pt>
                <c:pt idx="19">
                  <c:v>8575.77</c:v>
                </c:pt>
                <c:pt idx="20">
                  <c:v>8660.26</c:v>
                </c:pt>
                <c:pt idx="21">
                  <c:v>8685.83</c:v>
                </c:pt>
                <c:pt idx="22">
                  <c:v>8686.8799999999992</c:v>
                </c:pt>
                <c:pt idx="23">
                  <c:v>8638.9599999999991</c:v>
                </c:pt>
                <c:pt idx="24">
                  <c:v>8682.24</c:v>
                </c:pt>
                <c:pt idx="25">
                  <c:v>8695.9599999999991</c:v>
                </c:pt>
                <c:pt idx="26">
                  <c:v>8681.43</c:v>
                </c:pt>
                <c:pt idx="27">
                  <c:v>8765.7099999999991</c:v>
                </c:pt>
                <c:pt idx="28">
                  <c:v>8782.94</c:v>
                </c:pt>
                <c:pt idx="29">
                  <c:v>8851.14</c:v>
                </c:pt>
                <c:pt idx="30">
                  <c:v>8881.65</c:v>
                </c:pt>
                <c:pt idx="31">
                  <c:v>8842.0400000000009</c:v>
                </c:pt>
                <c:pt idx="32">
                  <c:v>8800.77</c:v>
                </c:pt>
                <c:pt idx="33">
                  <c:v>8755.23</c:v>
                </c:pt>
                <c:pt idx="34">
                  <c:v>8760.9599999999991</c:v>
                </c:pt>
                <c:pt idx="35">
                  <c:v>8804.91</c:v>
                </c:pt>
                <c:pt idx="36">
                  <c:v>8881.39</c:v>
                </c:pt>
                <c:pt idx="37">
                  <c:v>8845.91</c:v>
                </c:pt>
                <c:pt idx="38">
                  <c:v>8904.5499999999993</c:v>
                </c:pt>
                <c:pt idx="39">
                  <c:v>8893.1299999999992</c:v>
                </c:pt>
                <c:pt idx="40">
                  <c:v>8867.23</c:v>
                </c:pt>
                <c:pt idx="41">
                  <c:v>8841.4500000000007</c:v>
                </c:pt>
                <c:pt idx="42">
                  <c:v>8887.5300000000007</c:v>
                </c:pt>
                <c:pt idx="43">
                  <c:v>8907.93</c:v>
                </c:pt>
                <c:pt idx="44">
                  <c:v>9000.26</c:v>
                </c:pt>
                <c:pt idx="45">
                  <c:v>9002.01</c:v>
                </c:pt>
                <c:pt idx="46">
                  <c:v>9051.98</c:v>
                </c:pt>
                <c:pt idx="47">
                  <c:v>9008.5499999999993</c:v>
                </c:pt>
                <c:pt idx="48">
                  <c:v>8976.98</c:v>
                </c:pt>
                <c:pt idx="49">
                  <c:v>9011.58</c:v>
                </c:pt>
                <c:pt idx="50">
                  <c:v>8977.41</c:v>
                </c:pt>
                <c:pt idx="51">
                  <c:v>9006.39</c:v>
                </c:pt>
                <c:pt idx="52">
                  <c:v>9016.23</c:v>
                </c:pt>
                <c:pt idx="53">
                  <c:v>8998.59</c:v>
                </c:pt>
                <c:pt idx="54">
                  <c:v>8995.69</c:v>
                </c:pt>
                <c:pt idx="55">
                  <c:v>9006.0400000000009</c:v>
                </c:pt>
                <c:pt idx="56">
                  <c:v>8989.98</c:v>
                </c:pt>
                <c:pt idx="57">
                  <c:v>9002.24</c:v>
                </c:pt>
                <c:pt idx="58">
                  <c:v>8964.17</c:v>
                </c:pt>
                <c:pt idx="59">
                  <c:v>8806.24</c:v>
                </c:pt>
                <c:pt idx="60">
                  <c:v>8711.9699999999993</c:v>
                </c:pt>
                <c:pt idx="61">
                  <c:v>8640.7199999999993</c:v>
                </c:pt>
                <c:pt idx="62">
                  <c:v>8651.2999999999993</c:v>
                </c:pt>
                <c:pt idx="63">
                  <c:v>8758.34</c:v>
                </c:pt>
                <c:pt idx="64">
                  <c:v>8754.7800000000007</c:v>
                </c:pt>
                <c:pt idx="65">
                  <c:v>8680.2900000000009</c:v>
                </c:pt>
                <c:pt idx="66">
                  <c:v>8748.06</c:v>
                </c:pt>
                <c:pt idx="67">
                  <c:v>8632.48</c:v>
                </c:pt>
                <c:pt idx="68">
                  <c:v>8506.98</c:v>
                </c:pt>
                <c:pt idx="69">
                  <c:v>8606.82</c:v>
                </c:pt>
                <c:pt idx="70">
                  <c:v>8698.61</c:v>
                </c:pt>
                <c:pt idx="71">
                  <c:v>8673.5499999999993</c:v>
                </c:pt>
                <c:pt idx="72">
                  <c:v>8710.68</c:v>
                </c:pt>
                <c:pt idx="73">
                  <c:v>8743.91</c:v>
                </c:pt>
                <c:pt idx="74">
                  <c:v>8715.7199999999993</c:v>
                </c:pt>
                <c:pt idx="75">
                  <c:v>8592.35</c:v>
                </c:pt>
                <c:pt idx="76">
                  <c:v>8638.82</c:v>
                </c:pt>
                <c:pt idx="77">
                  <c:v>8629.15</c:v>
                </c:pt>
                <c:pt idx="78">
                  <c:v>8754.8700000000008</c:v>
                </c:pt>
                <c:pt idx="79">
                  <c:v>8794.98</c:v>
                </c:pt>
                <c:pt idx="80">
                  <c:v>8705.51</c:v>
                </c:pt>
                <c:pt idx="81">
                  <c:v>8770.86</c:v>
                </c:pt>
                <c:pt idx="82">
                  <c:v>8902.76</c:v>
                </c:pt>
                <c:pt idx="83">
                  <c:v>8900.1200000000008</c:v>
                </c:pt>
                <c:pt idx="84">
                  <c:v>8918.84</c:v>
                </c:pt>
                <c:pt idx="85">
                  <c:v>8962.68</c:v>
                </c:pt>
                <c:pt idx="86">
                  <c:v>9039.6</c:v>
                </c:pt>
                <c:pt idx="87">
                  <c:v>9069.09</c:v>
                </c:pt>
                <c:pt idx="88">
                  <c:v>9076.93</c:v>
                </c:pt>
                <c:pt idx="89">
                  <c:v>9034.08</c:v>
                </c:pt>
                <c:pt idx="90">
                  <c:v>9028.41</c:v>
                </c:pt>
                <c:pt idx="91">
                  <c:v>9012.06</c:v>
                </c:pt>
                <c:pt idx="92">
                  <c:v>9036.06</c:v>
                </c:pt>
                <c:pt idx="93">
                  <c:v>9015.74</c:v>
                </c:pt>
                <c:pt idx="94">
                  <c:v>8966.17</c:v>
                </c:pt>
                <c:pt idx="95">
                  <c:v>9007.8700000000008</c:v>
                </c:pt>
                <c:pt idx="96">
                  <c:v>8990.73</c:v>
                </c:pt>
                <c:pt idx="97">
                  <c:v>8993.81</c:v>
                </c:pt>
                <c:pt idx="98">
                  <c:v>8995.58</c:v>
                </c:pt>
                <c:pt idx="99">
                  <c:v>8986</c:v>
                </c:pt>
                <c:pt idx="100">
                  <c:v>9005.33</c:v>
                </c:pt>
                <c:pt idx="101">
                  <c:v>8786.25</c:v>
                </c:pt>
                <c:pt idx="102">
                  <c:v>8711.7999999999993</c:v>
                </c:pt>
                <c:pt idx="103">
                  <c:v>8832.2999999999993</c:v>
                </c:pt>
                <c:pt idx="104">
                  <c:v>8855.16</c:v>
                </c:pt>
                <c:pt idx="105">
                  <c:v>8769</c:v>
                </c:pt>
                <c:pt idx="106">
                  <c:v>8781.6</c:v>
                </c:pt>
                <c:pt idx="107">
                  <c:v>8825.4500000000007</c:v>
                </c:pt>
                <c:pt idx="108">
                  <c:v>8966.31</c:v>
                </c:pt>
                <c:pt idx="109">
                  <c:v>8905.48</c:v>
                </c:pt>
                <c:pt idx="110">
                  <c:v>8975.18</c:v>
                </c:pt>
                <c:pt idx="111">
                  <c:v>8971.32</c:v>
                </c:pt>
                <c:pt idx="112">
                  <c:v>9004.5</c:v>
                </c:pt>
                <c:pt idx="113">
                  <c:v>8982.7000000000007</c:v>
                </c:pt>
                <c:pt idx="114">
                  <c:v>8990.92</c:v>
                </c:pt>
                <c:pt idx="115">
                  <c:v>9038.1200000000008</c:v>
                </c:pt>
                <c:pt idx="116">
                  <c:v>9025.0400000000009</c:v>
                </c:pt>
                <c:pt idx="117">
                  <c:v>9047.1</c:v>
                </c:pt>
                <c:pt idx="118">
                  <c:v>9061.26</c:v>
                </c:pt>
                <c:pt idx="119">
                  <c:v>9104.68</c:v>
                </c:pt>
                <c:pt idx="120">
                  <c:v>9065.1299999999992</c:v>
                </c:pt>
                <c:pt idx="121">
                  <c:v>9047.27</c:v>
                </c:pt>
                <c:pt idx="122">
                  <c:v>9030.31</c:v>
                </c:pt>
                <c:pt idx="123">
                  <c:v>9103.42</c:v>
                </c:pt>
                <c:pt idx="124">
                  <c:v>9159.24</c:v>
                </c:pt>
                <c:pt idx="125">
                  <c:v>9199.48</c:v>
                </c:pt>
                <c:pt idx="126">
                  <c:v>9165.39</c:v>
                </c:pt>
                <c:pt idx="127">
                  <c:v>9231.7000000000007</c:v>
                </c:pt>
                <c:pt idx="128">
                  <c:v>9183.16</c:v>
                </c:pt>
                <c:pt idx="129">
                  <c:v>9169.3799999999992</c:v>
                </c:pt>
                <c:pt idx="130">
                  <c:v>9180.4699999999993</c:v>
                </c:pt>
                <c:pt idx="131">
                  <c:v>9179.7999999999993</c:v>
                </c:pt>
                <c:pt idx="132">
                  <c:v>9181.06</c:v>
                </c:pt>
                <c:pt idx="133">
                  <c:v>9222.8700000000008</c:v>
                </c:pt>
                <c:pt idx="134">
                  <c:v>9238.92</c:v>
                </c:pt>
                <c:pt idx="135">
                  <c:v>9245.07</c:v>
                </c:pt>
                <c:pt idx="136">
                  <c:v>9190.73</c:v>
                </c:pt>
                <c:pt idx="137">
                  <c:v>9163.68</c:v>
                </c:pt>
                <c:pt idx="138">
                  <c:v>9187.69</c:v>
                </c:pt>
                <c:pt idx="139">
                  <c:v>9251.5499999999993</c:v>
                </c:pt>
                <c:pt idx="140">
                  <c:v>9279.98</c:v>
                </c:pt>
                <c:pt idx="141">
                  <c:v>9278.59</c:v>
                </c:pt>
                <c:pt idx="142">
                  <c:v>9268.61</c:v>
                </c:pt>
                <c:pt idx="143">
                  <c:v>9244.48</c:v>
                </c:pt>
                <c:pt idx="144">
                  <c:v>9071.56</c:v>
                </c:pt>
                <c:pt idx="145">
                  <c:v>9137.25</c:v>
                </c:pt>
                <c:pt idx="146">
                  <c:v>9126.67</c:v>
                </c:pt>
                <c:pt idx="147">
                  <c:v>9214.2999999999993</c:v>
                </c:pt>
                <c:pt idx="148">
                  <c:v>9200.41</c:v>
                </c:pt>
                <c:pt idx="149">
                  <c:v>9181.65</c:v>
                </c:pt>
                <c:pt idx="150">
                  <c:v>9179.2099999999991</c:v>
                </c:pt>
                <c:pt idx="151">
                  <c:v>9277.0300000000007</c:v>
                </c:pt>
                <c:pt idx="152">
                  <c:v>9276.9</c:v>
                </c:pt>
                <c:pt idx="153">
                  <c:v>9317.66</c:v>
                </c:pt>
                <c:pt idx="154">
                  <c:v>9331.76</c:v>
                </c:pt>
                <c:pt idx="155">
                  <c:v>9320.64</c:v>
                </c:pt>
                <c:pt idx="156">
                  <c:v>9325.15</c:v>
                </c:pt>
                <c:pt idx="157">
                  <c:v>9386.39</c:v>
                </c:pt>
                <c:pt idx="158">
                  <c:v>9396.52</c:v>
                </c:pt>
                <c:pt idx="159">
                  <c:v>9379.77</c:v>
                </c:pt>
                <c:pt idx="160">
                  <c:v>9404.6200000000008</c:v>
                </c:pt>
                <c:pt idx="161">
                  <c:v>9424.58</c:v>
                </c:pt>
                <c:pt idx="162">
                  <c:v>9407.49</c:v>
                </c:pt>
                <c:pt idx="163">
                  <c:v>9389.67</c:v>
                </c:pt>
                <c:pt idx="164">
                  <c:v>9447.56</c:v>
                </c:pt>
                <c:pt idx="165">
                  <c:v>9403.86</c:v>
                </c:pt>
                <c:pt idx="166">
                  <c:v>9391.3700000000008</c:v>
                </c:pt>
                <c:pt idx="167">
                  <c:v>9398.61</c:v>
                </c:pt>
                <c:pt idx="168">
                  <c:v>9467.01</c:v>
                </c:pt>
                <c:pt idx="169">
                  <c:v>9487.7800000000007</c:v>
                </c:pt>
                <c:pt idx="170">
                  <c:v>9495.4500000000007</c:v>
                </c:pt>
                <c:pt idx="171">
                  <c:v>9492.93</c:v>
                </c:pt>
                <c:pt idx="172">
                  <c:v>9551.44</c:v>
                </c:pt>
                <c:pt idx="173">
                  <c:v>9603.7800000000007</c:v>
                </c:pt>
                <c:pt idx="174">
                  <c:v>9657.8700000000008</c:v>
                </c:pt>
                <c:pt idx="175">
                  <c:v>9679.58</c:v>
                </c:pt>
                <c:pt idx="176">
                  <c:v>9668.4500000000007</c:v>
                </c:pt>
                <c:pt idx="177">
                  <c:v>9661.1</c:v>
                </c:pt>
                <c:pt idx="178">
                  <c:v>9652.16</c:v>
                </c:pt>
                <c:pt idx="179">
                  <c:v>9672.0499999999993</c:v>
                </c:pt>
                <c:pt idx="180">
                  <c:v>9494.76</c:v>
                </c:pt>
                <c:pt idx="181">
                  <c:v>9545.16</c:v>
                </c:pt>
                <c:pt idx="182">
                  <c:v>9581.3700000000008</c:v>
                </c:pt>
                <c:pt idx="183">
                  <c:v>9558.18</c:v>
                </c:pt>
                <c:pt idx="184">
                  <c:v>9527.61</c:v>
                </c:pt>
                <c:pt idx="185">
                  <c:v>9471.4599999999991</c:v>
                </c:pt>
                <c:pt idx="186">
                  <c:v>9542.2199999999993</c:v>
                </c:pt>
                <c:pt idx="187">
                  <c:v>9649.01</c:v>
                </c:pt>
                <c:pt idx="188">
                  <c:v>9670.5499999999993</c:v>
                </c:pt>
                <c:pt idx="189">
                  <c:v>9619.6299999999992</c:v>
                </c:pt>
                <c:pt idx="190">
                  <c:v>9623.08</c:v>
                </c:pt>
                <c:pt idx="191">
                  <c:v>9687.56</c:v>
                </c:pt>
                <c:pt idx="192">
                  <c:v>9717.81</c:v>
                </c:pt>
                <c:pt idx="193">
                  <c:v>9727.42</c:v>
                </c:pt>
                <c:pt idx="194">
                  <c:v>9712.1</c:v>
                </c:pt>
                <c:pt idx="195">
                  <c:v>9685.32</c:v>
                </c:pt>
                <c:pt idx="196">
                  <c:v>9699.7000000000007</c:v>
                </c:pt>
                <c:pt idx="197">
                  <c:v>9712.7900000000009</c:v>
                </c:pt>
                <c:pt idx="198">
                  <c:v>9650.31</c:v>
                </c:pt>
                <c:pt idx="199">
                  <c:v>9436.1200000000008</c:v>
                </c:pt>
                <c:pt idx="200">
                  <c:v>9342.6299999999992</c:v>
                </c:pt>
                <c:pt idx="201">
                  <c:v>9114.74</c:v>
                </c:pt>
                <c:pt idx="202">
                  <c:v>8877.33</c:v>
                </c:pt>
                <c:pt idx="203">
                  <c:v>8423.0300000000007</c:v>
                </c:pt>
                <c:pt idx="204">
                  <c:v>8746.9500000000007</c:v>
                </c:pt>
                <c:pt idx="205">
                  <c:v>8894.7900000000009</c:v>
                </c:pt>
                <c:pt idx="206">
                  <c:v>8903.2999999999993</c:v>
                </c:pt>
                <c:pt idx="207">
                  <c:v>8748.34</c:v>
                </c:pt>
                <c:pt idx="208">
                  <c:v>8537.42</c:v>
                </c:pt>
                <c:pt idx="209">
                  <c:v>8294.26</c:v>
                </c:pt>
                <c:pt idx="210">
                  <c:v>8172.73</c:v>
                </c:pt>
                <c:pt idx="211">
                  <c:v>8019.2</c:v>
                </c:pt>
                <c:pt idx="212">
                  <c:v>7434.5</c:v>
                </c:pt>
                <c:pt idx="213">
                  <c:v>7519.66</c:v>
                </c:pt>
                <c:pt idx="214">
                  <c:v>7130.81</c:v>
                </c:pt>
                <c:pt idx="215">
                  <c:v>7097.55</c:v>
                </c:pt>
                <c:pt idx="216">
                  <c:v>6807.47</c:v>
                </c:pt>
                <c:pt idx="217">
                  <c:v>6768.49</c:v>
                </c:pt>
                <c:pt idx="218">
                  <c:v>6766.73</c:v>
                </c:pt>
                <c:pt idx="219">
                  <c:v>6261.43</c:v>
                </c:pt>
                <c:pt idx="220">
                  <c:v>6811.26</c:v>
                </c:pt>
                <c:pt idx="221">
                  <c:v>7269.07</c:v>
                </c:pt>
                <c:pt idx="222">
                  <c:v>7432.03</c:v>
                </c:pt>
                <c:pt idx="223">
                  <c:v>7388.22</c:v>
                </c:pt>
                <c:pt idx="224">
                  <c:v>7388.86</c:v>
                </c:pt>
                <c:pt idx="225">
                  <c:v>7383.31</c:v>
                </c:pt>
                <c:pt idx="226">
                  <c:v>7028.49</c:v>
                </c:pt>
                <c:pt idx="227">
                  <c:v>7032.95</c:v>
                </c:pt>
                <c:pt idx="228">
                  <c:v>6981.68</c:v>
                </c:pt>
                <c:pt idx="229">
                  <c:v>7434.37</c:v>
                </c:pt>
                <c:pt idx="230">
                  <c:v>7681.18</c:v>
                </c:pt>
                <c:pt idx="231">
                  <c:v>7696.02</c:v>
                </c:pt>
                <c:pt idx="232">
                  <c:v>7896.14</c:v>
                </c:pt>
                <c:pt idx="233">
                  <c:v>7792.96</c:v>
                </c:pt>
                <c:pt idx="234">
                  <c:v>7875.83</c:v>
                </c:pt>
                <c:pt idx="235">
                  <c:v>7710.81</c:v>
                </c:pt>
                <c:pt idx="236">
                  <c:v>7679.54</c:v>
                </c:pt>
                <c:pt idx="237">
                  <c:v>7913.09</c:v>
                </c:pt>
                <c:pt idx="238">
                  <c:v>7835.79</c:v>
                </c:pt>
                <c:pt idx="239">
                  <c:v>7582.93</c:v>
                </c:pt>
                <c:pt idx="240">
                  <c:v>7676.03</c:v>
                </c:pt>
                <c:pt idx="241">
                  <c:v>7761.57</c:v>
                </c:pt>
                <c:pt idx="242">
                  <c:v>7743.07</c:v>
                </c:pt>
                <c:pt idx="243">
                  <c:v>7887.78</c:v>
                </c:pt>
                <c:pt idx="244">
                  <c:v>7992.94</c:v>
                </c:pt>
                <c:pt idx="245">
                  <c:v>8071.71</c:v>
                </c:pt>
                <c:pt idx="246">
                  <c:v>7965.83</c:v>
                </c:pt>
                <c:pt idx="247">
                  <c:v>7779.84</c:v>
                </c:pt>
                <c:pt idx="248">
                  <c:v>7652.29</c:v>
                </c:pt>
                <c:pt idx="249">
                  <c:v>7780.7</c:v>
                </c:pt>
                <c:pt idx="250">
                  <c:v>7738.57</c:v>
                </c:pt>
                <c:pt idx="251">
                  <c:v>7736.87</c:v>
                </c:pt>
                <c:pt idx="252">
                  <c:v>7834.23</c:v>
                </c:pt>
                <c:pt idx="253">
                  <c:v>7822.22</c:v>
                </c:pt>
                <c:pt idx="254">
                  <c:v>7821.23</c:v>
                </c:pt>
                <c:pt idx="255">
                  <c:v>7599.76</c:v>
                </c:pt>
                <c:pt idx="256">
                  <c:v>7572.87</c:v>
                </c:pt>
                <c:pt idx="257">
                  <c:v>7564.23</c:v>
                </c:pt>
                <c:pt idx="258">
                  <c:v>7926.16</c:v>
                </c:pt>
                <c:pt idx="259">
                  <c:v>7899.7</c:v>
                </c:pt>
                <c:pt idx="260">
                  <c:v>7946.45</c:v>
                </c:pt>
                <c:pt idx="261">
                  <c:v>7939.16</c:v>
                </c:pt>
                <c:pt idx="262">
                  <c:v>7882.79</c:v>
                </c:pt>
                <c:pt idx="263">
                  <c:v>8135.14</c:v>
                </c:pt>
                <c:pt idx="264">
                  <c:v>8256.34</c:v>
                </c:pt>
                <c:pt idx="265">
                  <c:v>8335.82</c:v>
                </c:pt>
                <c:pt idx="266">
                  <c:v>8274.67</c:v>
                </c:pt>
                <c:pt idx="267">
                  <c:v>8287.69</c:v>
                </c:pt>
                <c:pt idx="268">
                  <c:v>8368.3799999999992</c:v>
                </c:pt>
                <c:pt idx="269">
                  <c:v>8578.16</c:v>
                </c:pt>
                <c:pt idx="270">
                  <c:v>8591.35</c:v>
                </c:pt>
                <c:pt idx="271">
                  <c:v>8911.4699999999993</c:v>
                </c:pt>
                <c:pt idx="272">
                  <c:v>8964.08</c:v>
                </c:pt>
                <c:pt idx="273">
                  <c:v>8893.0400000000009</c:v>
                </c:pt>
                <c:pt idx="274">
                  <c:v>8824.92</c:v>
                </c:pt>
                <c:pt idx="275">
                  <c:v>8475.9699999999993</c:v>
                </c:pt>
                <c:pt idx="276">
                  <c:v>8403.06</c:v>
                </c:pt>
                <c:pt idx="277">
                  <c:v>8382.6299999999992</c:v>
                </c:pt>
                <c:pt idx="278">
                  <c:v>8613.67</c:v>
                </c:pt>
                <c:pt idx="279">
                  <c:v>8506.2800000000007</c:v>
                </c:pt>
                <c:pt idx="280">
                  <c:v>8431.2000000000007</c:v>
                </c:pt>
                <c:pt idx="281">
                  <c:v>8521.34</c:v>
                </c:pt>
                <c:pt idx="282">
                  <c:v>8343.91</c:v>
                </c:pt>
                <c:pt idx="283">
                  <c:v>8414.94</c:v>
                </c:pt>
                <c:pt idx="284">
                  <c:v>8310.86</c:v>
                </c:pt>
                <c:pt idx="285">
                  <c:v>8226.0300000000007</c:v>
                </c:pt>
                <c:pt idx="286">
                  <c:v>8198.25</c:v>
                </c:pt>
                <c:pt idx="287">
                  <c:v>8221.31</c:v>
                </c:pt>
                <c:pt idx="288">
                  <c:v>8325.2999999999993</c:v>
                </c:pt>
                <c:pt idx="289">
                  <c:v>8409.81</c:v>
                </c:pt>
                <c:pt idx="290">
                  <c:v>8459.69</c:v>
                </c:pt>
                <c:pt idx="291">
                  <c:v>8485.76</c:v>
                </c:pt>
                <c:pt idx="292">
                  <c:v>8416.84</c:v>
                </c:pt>
                <c:pt idx="293">
                  <c:v>8409.9599999999991</c:v>
                </c:pt>
                <c:pt idx="294">
                  <c:v>8395.9500000000007</c:v>
                </c:pt>
                <c:pt idx="295">
                  <c:v>8426.8799999999992</c:v>
                </c:pt>
                <c:pt idx="296">
                  <c:v>8566.91</c:v>
                </c:pt>
                <c:pt idx="297">
                  <c:v>8589.9699999999993</c:v>
                </c:pt>
                <c:pt idx="298">
                  <c:v>8708.94</c:v>
                </c:pt>
                <c:pt idx="299">
                  <c:v>8712.23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BA-4978-AD13-FCC4FB42D0E4}"/>
            </c:ext>
          </c:extLst>
        </c:ser>
        <c:ser>
          <c:idx val="2"/>
          <c:order val="2"/>
          <c:tx>
            <c:strRef>
              <c:f>'Data '!$Z$46</c:f>
              <c:strCache>
                <c:ptCount val="1"/>
                <c:pt idx="0">
                  <c:v>Low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'!$V$47:$V$346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'!$Z$47:$Z$346</c:f>
              <c:numCache>
                <c:formatCode>General</c:formatCode>
                <c:ptCount val="300"/>
                <c:pt idx="0">
                  <c:v>8506.44</c:v>
                </c:pt>
                <c:pt idx="1">
                  <c:v>8475.99</c:v>
                </c:pt>
                <c:pt idx="2">
                  <c:v>8430.92</c:v>
                </c:pt>
                <c:pt idx="3">
                  <c:v>8489.49</c:v>
                </c:pt>
                <c:pt idx="4">
                  <c:v>8478.23</c:v>
                </c:pt>
                <c:pt idx="5">
                  <c:v>8573.82</c:v>
                </c:pt>
                <c:pt idx="6">
                  <c:v>8575.19</c:v>
                </c:pt>
                <c:pt idx="7">
                  <c:v>8549.82</c:v>
                </c:pt>
                <c:pt idx="8">
                  <c:v>8615.02</c:v>
                </c:pt>
                <c:pt idx="9">
                  <c:v>8579.6200000000008</c:v>
                </c:pt>
                <c:pt idx="10">
                  <c:v>8462.1200000000008</c:v>
                </c:pt>
                <c:pt idx="11">
                  <c:v>8498.1</c:v>
                </c:pt>
                <c:pt idx="12">
                  <c:v>8425.44</c:v>
                </c:pt>
                <c:pt idx="13">
                  <c:v>8311.0499999999993</c:v>
                </c:pt>
                <c:pt idx="14">
                  <c:v>8327.52</c:v>
                </c:pt>
                <c:pt idx="15">
                  <c:v>8250.41</c:v>
                </c:pt>
                <c:pt idx="16">
                  <c:v>8227.11</c:v>
                </c:pt>
                <c:pt idx="17">
                  <c:v>8315.2800000000007</c:v>
                </c:pt>
                <c:pt idx="18">
                  <c:v>8474.34</c:v>
                </c:pt>
                <c:pt idx="19">
                  <c:v>8496.6200000000008</c:v>
                </c:pt>
                <c:pt idx="20">
                  <c:v>8574.23</c:v>
                </c:pt>
                <c:pt idx="21">
                  <c:v>8626.35</c:v>
                </c:pt>
                <c:pt idx="22">
                  <c:v>8585.73</c:v>
                </c:pt>
                <c:pt idx="23">
                  <c:v>8607.5300000000007</c:v>
                </c:pt>
                <c:pt idx="24">
                  <c:v>8633.7000000000007</c:v>
                </c:pt>
                <c:pt idx="25">
                  <c:v>8636.59</c:v>
                </c:pt>
                <c:pt idx="26">
                  <c:v>8647.2999999999993</c:v>
                </c:pt>
                <c:pt idx="27">
                  <c:v>8682.9500000000007</c:v>
                </c:pt>
                <c:pt idx="28">
                  <c:v>8726.86</c:v>
                </c:pt>
                <c:pt idx="29">
                  <c:v>8768.2000000000007</c:v>
                </c:pt>
                <c:pt idx="30">
                  <c:v>8821.08</c:v>
                </c:pt>
                <c:pt idx="31">
                  <c:v>8792.35</c:v>
                </c:pt>
                <c:pt idx="32">
                  <c:v>8725.83</c:v>
                </c:pt>
                <c:pt idx="33">
                  <c:v>8712.83</c:v>
                </c:pt>
                <c:pt idx="34">
                  <c:v>8717.82</c:v>
                </c:pt>
                <c:pt idx="35">
                  <c:v>8760.0499999999993</c:v>
                </c:pt>
                <c:pt idx="36">
                  <c:v>8784.7199999999993</c:v>
                </c:pt>
                <c:pt idx="37">
                  <c:v>8800.1200000000008</c:v>
                </c:pt>
                <c:pt idx="38">
                  <c:v>8852.41</c:v>
                </c:pt>
                <c:pt idx="39">
                  <c:v>8801.92</c:v>
                </c:pt>
                <c:pt idx="40">
                  <c:v>8829.0300000000007</c:v>
                </c:pt>
                <c:pt idx="41">
                  <c:v>8804.4</c:v>
                </c:pt>
                <c:pt idx="42">
                  <c:v>8831.42</c:v>
                </c:pt>
                <c:pt idx="43">
                  <c:v>8845.2999999999993</c:v>
                </c:pt>
                <c:pt idx="44">
                  <c:v>8923.3700000000008</c:v>
                </c:pt>
                <c:pt idx="45">
                  <c:v>8978.56</c:v>
                </c:pt>
                <c:pt idx="46">
                  <c:v>9009.7800000000007</c:v>
                </c:pt>
                <c:pt idx="47">
                  <c:v>8928.16</c:v>
                </c:pt>
                <c:pt idx="48">
                  <c:v>8907.9599999999991</c:v>
                </c:pt>
                <c:pt idx="49">
                  <c:v>8948.52</c:v>
                </c:pt>
                <c:pt idx="50">
                  <c:v>8936.6200000000008</c:v>
                </c:pt>
                <c:pt idx="51">
                  <c:v>8956.2800000000007</c:v>
                </c:pt>
                <c:pt idx="52">
                  <c:v>8952.5</c:v>
                </c:pt>
                <c:pt idx="53">
                  <c:v>8928.75</c:v>
                </c:pt>
                <c:pt idx="54">
                  <c:v>8953.5400000000009</c:v>
                </c:pt>
                <c:pt idx="55">
                  <c:v>8975.91</c:v>
                </c:pt>
                <c:pt idx="56">
                  <c:v>8941.81</c:v>
                </c:pt>
                <c:pt idx="57">
                  <c:v>8838.42</c:v>
                </c:pt>
                <c:pt idx="58">
                  <c:v>8786.27</c:v>
                </c:pt>
                <c:pt idx="59">
                  <c:v>8720.65</c:v>
                </c:pt>
                <c:pt idx="60">
                  <c:v>8463.48</c:v>
                </c:pt>
                <c:pt idx="61">
                  <c:v>8524.0499999999993</c:v>
                </c:pt>
                <c:pt idx="62">
                  <c:v>8457.08</c:v>
                </c:pt>
                <c:pt idx="63">
                  <c:v>8641.2800000000007</c:v>
                </c:pt>
                <c:pt idx="64">
                  <c:v>8663.5</c:v>
                </c:pt>
                <c:pt idx="65">
                  <c:v>8569.7800000000007</c:v>
                </c:pt>
                <c:pt idx="66">
                  <c:v>8569.16</c:v>
                </c:pt>
                <c:pt idx="67">
                  <c:v>8461.2199999999993</c:v>
                </c:pt>
                <c:pt idx="68">
                  <c:v>8414.93</c:v>
                </c:pt>
                <c:pt idx="69">
                  <c:v>8517.48</c:v>
                </c:pt>
                <c:pt idx="70">
                  <c:v>8638.2999999999993</c:v>
                </c:pt>
                <c:pt idx="71">
                  <c:v>8618.77</c:v>
                </c:pt>
                <c:pt idx="72">
                  <c:v>8671.9599999999991</c:v>
                </c:pt>
                <c:pt idx="73">
                  <c:v>8650.1</c:v>
                </c:pt>
                <c:pt idx="74">
                  <c:v>8459.01</c:v>
                </c:pt>
                <c:pt idx="75">
                  <c:v>8519.5300000000007</c:v>
                </c:pt>
                <c:pt idx="76">
                  <c:v>8536.76</c:v>
                </c:pt>
                <c:pt idx="77">
                  <c:v>8507.4599999999991</c:v>
                </c:pt>
                <c:pt idx="78">
                  <c:v>8676.24</c:v>
                </c:pt>
                <c:pt idx="79">
                  <c:v>8726.5</c:v>
                </c:pt>
                <c:pt idx="80">
                  <c:v>8642.31</c:v>
                </c:pt>
                <c:pt idx="81">
                  <c:v>8735.34</c:v>
                </c:pt>
                <c:pt idx="82">
                  <c:v>8820.59</c:v>
                </c:pt>
                <c:pt idx="83">
                  <c:v>8863.09</c:v>
                </c:pt>
                <c:pt idx="84">
                  <c:v>8870.56</c:v>
                </c:pt>
                <c:pt idx="85">
                  <c:v>8885.7199999999993</c:v>
                </c:pt>
                <c:pt idx="86">
                  <c:v>8945.17</c:v>
                </c:pt>
                <c:pt idx="87">
                  <c:v>9017.0499999999993</c:v>
                </c:pt>
                <c:pt idx="88">
                  <c:v>9048.09</c:v>
                </c:pt>
                <c:pt idx="89">
                  <c:v>8999.1200000000008</c:v>
                </c:pt>
                <c:pt idx="90">
                  <c:v>8986.9699999999993</c:v>
                </c:pt>
                <c:pt idx="91">
                  <c:v>8928.4699999999993</c:v>
                </c:pt>
                <c:pt idx="92">
                  <c:v>8980.77</c:v>
                </c:pt>
                <c:pt idx="93">
                  <c:v>8937.09</c:v>
                </c:pt>
                <c:pt idx="94">
                  <c:v>8915.5</c:v>
                </c:pt>
                <c:pt idx="95">
                  <c:v>8895.08</c:v>
                </c:pt>
                <c:pt idx="96">
                  <c:v>8915.5</c:v>
                </c:pt>
                <c:pt idx="97">
                  <c:v>8934.7999999999993</c:v>
                </c:pt>
                <c:pt idx="98">
                  <c:v>8903.9699999999993</c:v>
                </c:pt>
                <c:pt idx="99">
                  <c:v>8950.75</c:v>
                </c:pt>
                <c:pt idx="100">
                  <c:v>8826.9</c:v>
                </c:pt>
                <c:pt idx="101">
                  <c:v>8632.6</c:v>
                </c:pt>
                <c:pt idx="102">
                  <c:v>8567.89</c:v>
                </c:pt>
                <c:pt idx="103">
                  <c:v>8730.25</c:v>
                </c:pt>
                <c:pt idx="104">
                  <c:v>8774.59</c:v>
                </c:pt>
                <c:pt idx="105">
                  <c:v>8683.08</c:v>
                </c:pt>
                <c:pt idx="106">
                  <c:v>8722.51</c:v>
                </c:pt>
                <c:pt idx="107">
                  <c:v>8732.43</c:v>
                </c:pt>
                <c:pt idx="108">
                  <c:v>8866.07</c:v>
                </c:pt>
                <c:pt idx="109">
                  <c:v>8873.25</c:v>
                </c:pt>
                <c:pt idx="110">
                  <c:v>8886.14</c:v>
                </c:pt>
                <c:pt idx="111">
                  <c:v>8930.98</c:v>
                </c:pt>
                <c:pt idx="112">
                  <c:v>8966.52</c:v>
                </c:pt>
                <c:pt idx="113">
                  <c:v>8931.5499999999993</c:v>
                </c:pt>
                <c:pt idx="114">
                  <c:v>8956.86</c:v>
                </c:pt>
                <c:pt idx="115">
                  <c:v>8959.25</c:v>
                </c:pt>
                <c:pt idx="116">
                  <c:v>8992.08</c:v>
                </c:pt>
                <c:pt idx="117">
                  <c:v>8981.0499999999993</c:v>
                </c:pt>
                <c:pt idx="118">
                  <c:v>8999.9699999999993</c:v>
                </c:pt>
                <c:pt idx="119">
                  <c:v>9050.61</c:v>
                </c:pt>
                <c:pt idx="120">
                  <c:v>9027.73</c:v>
                </c:pt>
                <c:pt idx="121">
                  <c:v>8986.25</c:v>
                </c:pt>
                <c:pt idx="122">
                  <c:v>8952.34</c:v>
                </c:pt>
                <c:pt idx="123">
                  <c:v>9021.52</c:v>
                </c:pt>
                <c:pt idx="124">
                  <c:v>9128.11</c:v>
                </c:pt>
                <c:pt idx="125">
                  <c:v>9155.4699999999993</c:v>
                </c:pt>
                <c:pt idx="126">
                  <c:v>9131.1200000000008</c:v>
                </c:pt>
                <c:pt idx="127">
                  <c:v>9174.15</c:v>
                </c:pt>
                <c:pt idx="128">
                  <c:v>9147.68</c:v>
                </c:pt>
                <c:pt idx="129">
                  <c:v>9126.92</c:v>
                </c:pt>
                <c:pt idx="130">
                  <c:v>9137.6299999999992</c:v>
                </c:pt>
                <c:pt idx="131">
                  <c:v>9123.9699999999993</c:v>
                </c:pt>
                <c:pt idx="132">
                  <c:v>9142.9699999999993</c:v>
                </c:pt>
                <c:pt idx="133">
                  <c:v>9184.7099999999991</c:v>
                </c:pt>
                <c:pt idx="134">
                  <c:v>9212.09</c:v>
                </c:pt>
                <c:pt idx="135">
                  <c:v>9191.8700000000008</c:v>
                </c:pt>
                <c:pt idx="136">
                  <c:v>9125.1299999999992</c:v>
                </c:pt>
                <c:pt idx="137">
                  <c:v>9128.0499999999993</c:v>
                </c:pt>
                <c:pt idx="138">
                  <c:v>9144.25</c:v>
                </c:pt>
                <c:pt idx="139">
                  <c:v>9196.75</c:v>
                </c:pt>
                <c:pt idx="140">
                  <c:v>9243.52</c:v>
                </c:pt>
                <c:pt idx="141">
                  <c:v>9252.02</c:v>
                </c:pt>
                <c:pt idx="142">
                  <c:v>9227.6200000000008</c:v>
                </c:pt>
                <c:pt idx="143">
                  <c:v>9145.34</c:v>
                </c:pt>
                <c:pt idx="144">
                  <c:v>9010.66</c:v>
                </c:pt>
                <c:pt idx="145">
                  <c:v>9082.18</c:v>
                </c:pt>
                <c:pt idx="146">
                  <c:v>9078</c:v>
                </c:pt>
                <c:pt idx="147">
                  <c:v>9159.51</c:v>
                </c:pt>
                <c:pt idx="148">
                  <c:v>9167.24</c:v>
                </c:pt>
                <c:pt idx="149">
                  <c:v>9134.4699999999993</c:v>
                </c:pt>
                <c:pt idx="150">
                  <c:v>9135.7099999999991</c:v>
                </c:pt>
                <c:pt idx="151">
                  <c:v>9157.3799999999992</c:v>
                </c:pt>
                <c:pt idx="152">
                  <c:v>9209.23</c:v>
                </c:pt>
                <c:pt idx="153">
                  <c:v>9266.48</c:v>
                </c:pt>
                <c:pt idx="154">
                  <c:v>9290.65</c:v>
                </c:pt>
                <c:pt idx="155">
                  <c:v>9274.48</c:v>
                </c:pt>
                <c:pt idx="156">
                  <c:v>9294.15</c:v>
                </c:pt>
                <c:pt idx="157">
                  <c:v>9339.66</c:v>
                </c:pt>
                <c:pt idx="158">
                  <c:v>9371.01</c:v>
                </c:pt>
                <c:pt idx="159">
                  <c:v>9359.93</c:v>
                </c:pt>
                <c:pt idx="160">
                  <c:v>9375.84</c:v>
                </c:pt>
                <c:pt idx="161">
                  <c:v>9396.33</c:v>
                </c:pt>
                <c:pt idx="162">
                  <c:v>9341.7000000000007</c:v>
                </c:pt>
                <c:pt idx="163">
                  <c:v>9339.6</c:v>
                </c:pt>
                <c:pt idx="164">
                  <c:v>9388.49</c:v>
                </c:pt>
                <c:pt idx="165">
                  <c:v>9341.08</c:v>
                </c:pt>
                <c:pt idx="166">
                  <c:v>9320.98</c:v>
                </c:pt>
                <c:pt idx="167">
                  <c:v>9353.7800000000007</c:v>
                </c:pt>
                <c:pt idx="168">
                  <c:v>9361.25</c:v>
                </c:pt>
                <c:pt idx="169">
                  <c:v>9451.56</c:v>
                </c:pt>
                <c:pt idx="170">
                  <c:v>9436.76</c:v>
                </c:pt>
                <c:pt idx="171">
                  <c:v>9452.98</c:v>
                </c:pt>
                <c:pt idx="172">
                  <c:v>9494.2199999999993</c:v>
                </c:pt>
                <c:pt idx="173">
                  <c:v>9525.1299999999992</c:v>
                </c:pt>
                <c:pt idx="174">
                  <c:v>9606.84</c:v>
                </c:pt>
                <c:pt idx="175">
                  <c:v>9640.4599999999991</c:v>
                </c:pt>
                <c:pt idx="176">
                  <c:v>9600.5400000000009</c:v>
                </c:pt>
                <c:pt idx="177">
                  <c:v>9603.19</c:v>
                </c:pt>
                <c:pt idx="178">
                  <c:v>9540.42</c:v>
                </c:pt>
                <c:pt idx="179">
                  <c:v>9552.26</c:v>
                </c:pt>
                <c:pt idx="180">
                  <c:v>9445.7900000000009</c:v>
                </c:pt>
                <c:pt idx="181">
                  <c:v>9477.3799999999992</c:v>
                </c:pt>
                <c:pt idx="182">
                  <c:v>9526.67</c:v>
                </c:pt>
                <c:pt idx="183">
                  <c:v>9432.66</c:v>
                </c:pt>
                <c:pt idx="184">
                  <c:v>9339.92</c:v>
                </c:pt>
                <c:pt idx="185">
                  <c:v>9394.61</c:v>
                </c:pt>
                <c:pt idx="186">
                  <c:v>9483.2099999999991</c:v>
                </c:pt>
                <c:pt idx="187">
                  <c:v>9565.0300000000007</c:v>
                </c:pt>
                <c:pt idx="188">
                  <c:v>9617.1</c:v>
                </c:pt>
                <c:pt idx="189">
                  <c:v>9569.98</c:v>
                </c:pt>
                <c:pt idx="190">
                  <c:v>9559.2099999999991</c:v>
                </c:pt>
                <c:pt idx="191">
                  <c:v>9625.7999999999993</c:v>
                </c:pt>
                <c:pt idx="192">
                  <c:v>9669.39</c:v>
                </c:pt>
                <c:pt idx="193">
                  <c:v>9653.9500000000007</c:v>
                </c:pt>
                <c:pt idx="194">
                  <c:v>9650.61</c:v>
                </c:pt>
                <c:pt idx="195">
                  <c:v>9629.69</c:v>
                </c:pt>
                <c:pt idx="196">
                  <c:v>9666.74</c:v>
                </c:pt>
                <c:pt idx="197">
                  <c:v>9598.01</c:v>
                </c:pt>
                <c:pt idx="198">
                  <c:v>9567.5499999999993</c:v>
                </c:pt>
                <c:pt idx="199">
                  <c:v>9266.51</c:v>
                </c:pt>
                <c:pt idx="200">
                  <c:v>8973.35</c:v>
                </c:pt>
                <c:pt idx="201">
                  <c:v>8901.2199999999993</c:v>
                </c:pt>
                <c:pt idx="202">
                  <c:v>8527.18</c:v>
                </c:pt>
                <c:pt idx="203">
                  <c:v>8167.25</c:v>
                </c:pt>
                <c:pt idx="204">
                  <c:v>8355.4599999999991</c:v>
                </c:pt>
                <c:pt idx="205">
                  <c:v>8463.4599999999991</c:v>
                </c:pt>
                <c:pt idx="206">
                  <c:v>8621.65</c:v>
                </c:pt>
                <c:pt idx="207">
                  <c:v>8517.0499999999993</c:v>
                </c:pt>
                <c:pt idx="208">
                  <c:v>8291.02</c:v>
                </c:pt>
                <c:pt idx="209">
                  <c:v>7777.52</c:v>
                </c:pt>
                <c:pt idx="210">
                  <c:v>7772.9</c:v>
                </c:pt>
                <c:pt idx="211">
                  <c:v>7637.81</c:v>
                </c:pt>
                <c:pt idx="212">
                  <c:v>6914.9</c:v>
                </c:pt>
                <c:pt idx="213">
                  <c:v>6927.34</c:v>
                </c:pt>
                <c:pt idx="214">
                  <c:v>6582.84</c:v>
                </c:pt>
                <c:pt idx="215">
                  <c:v>6535.79</c:v>
                </c:pt>
                <c:pt idx="216">
                  <c:v>6323.55</c:v>
                </c:pt>
                <c:pt idx="217">
                  <c:v>6390.69</c:v>
                </c:pt>
                <c:pt idx="218">
                  <c:v>6281.59</c:v>
                </c:pt>
                <c:pt idx="219">
                  <c:v>5973.2</c:v>
                </c:pt>
                <c:pt idx="220">
                  <c:v>6428.47</c:v>
                </c:pt>
                <c:pt idx="221">
                  <c:v>6731.59</c:v>
                </c:pt>
                <c:pt idx="222">
                  <c:v>7040.63</c:v>
                </c:pt>
                <c:pt idx="223">
                  <c:v>7076.2</c:v>
                </c:pt>
                <c:pt idx="224">
                  <c:v>7126.91</c:v>
                </c:pt>
                <c:pt idx="225">
                  <c:v>7198.05</c:v>
                </c:pt>
                <c:pt idx="226">
                  <c:v>6797.67</c:v>
                </c:pt>
                <c:pt idx="227">
                  <c:v>6801.3</c:v>
                </c:pt>
                <c:pt idx="228">
                  <c:v>6767.88</c:v>
                </c:pt>
                <c:pt idx="229">
                  <c:v>7054.45</c:v>
                </c:pt>
                <c:pt idx="230">
                  <c:v>7376.77</c:v>
                </c:pt>
                <c:pt idx="231">
                  <c:v>7397.12</c:v>
                </c:pt>
                <c:pt idx="232">
                  <c:v>7709.53</c:v>
                </c:pt>
                <c:pt idx="233">
                  <c:v>7580.65</c:v>
                </c:pt>
                <c:pt idx="234">
                  <c:v>7745.69</c:v>
                </c:pt>
                <c:pt idx="235">
                  <c:v>7583.66</c:v>
                </c:pt>
                <c:pt idx="236">
                  <c:v>7553.79</c:v>
                </c:pt>
                <c:pt idx="237">
                  <c:v>7759.33</c:v>
                </c:pt>
                <c:pt idx="238">
                  <c:v>7652.98</c:v>
                </c:pt>
                <c:pt idx="239">
                  <c:v>7462.62</c:v>
                </c:pt>
                <c:pt idx="240">
                  <c:v>7584.79</c:v>
                </c:pt>
                <c:pt idx="241">
                  <c:v>7627.45</c:v>
                </c:pt>
                <c:pt idx="242">
                  <c:v>7599.99</c:v>
                </c:pt>
                <c:pt idx="243">
                  <c:v>7760.44</c:v>
                </c:pt>
                <c:pt idx="244">
                  <c:v>7850.56</c:v>
                </c:pt>
                <c:pt idx="245">
                  <c:v>7962.39</c:v>
                </c:pt>
                <c:pt idx="246">
                  <c:v>7819.19</c:v>
                </c:pt>
                <c:pt idx="247">
                  <c:v>7631.33</c:v>
                </c:pt>
                <c:pt idx="248">
                  <c:v>7535.31</c:v>
                </c:pt>
                <c:pt idx="249">
                  <c:v>7688.28</c:v>
                </c:pt>
                <c:pt idx="250">
                  <c:v>7575.73</c:v>
                </c:pt>
                <c:pt idx="251">
                  <c:v>7643.6</c:v>
                </c:pt>
                <c:pt idx="252">
                  <c:v>7733.22</c:v>
                </c:pt>
                <c:pt idx="253">
                  <c:v>7709.75</c:v>
                </c:pt>
                <c:pt idx="254">
                  <c:v>7624.5</c:v>
                </c:pt>
                <c:pt idx="255">
                  <c:v>7417.29</c:v>
                </c:pt>
                <c:pt idx="256">
                  <c:v>7293.37</c:v>
                </c:pt>
                <c:pt idx="257">
                  <c:v>7465.61</c:v>
                </c:pt>
                <c:pt idx="258">
                  <c:v>7702.07</c:v>
                </c:pt>
                <c:pt idx="259">
                  <c:v>7772.5</c:v>
                </c:pt>
                <c:pt idx="260">
                  <c:v>7863.97</c:v>
                </c:pt>
                <c:pt idx="261">
                  <c:v>7830.91</c:v>
                </c:pt>
                <c:pt idx="262">
                  <c:v>7812.3</c:v>
                </c:pt>
                <c:pt idx="263">
                  <c:v>8006.58</c:v>
                </c:pt>
                <c:pt idx="264">
                  <c:v>8102.3</c:v>
                </c:pt>
                <c:pt idx="265">
                  <c:v>8218.7900000000009</c:v>
                </c:pt>
                <c:pt idx="266">
                  <c:v>8130.06</c:v>
                </c:pt>
                <c:pt idx="267">
                  <c:v>8188.05</c:v>
                </c:pt>
                <c:pt idx="268">
                  <c:v>8290.68</c:v>
                </c:pt>
                <c:pt idx="269">
                  <c:v>8438.49</c:v>
                </c:pt>
                <c:pt idx="270">
                  <c:v>8481.2099999999991</c:v>
                </c:pt>
                <c:pt idx="271">
                  <c:v>8746.5400000000009</c:v>
                </c:pt>
                <c:pt idx="272">
                  <c:v>8840.64</c:v>
                </c:pt>
                <c:pt idx="273">
                  <c:v>8776.07</c:v>
                </c:pt>
                <c:pt idx="274">
                  <c:v>8691.7900000000009</c:v>
                </c:pt>
                <c:pt idx="275">
                  <c:v>8116.77</c:v>
                </c:pt>
                <c:pt idx="276">
                  <c:v>8113.41</c:v>
                </c:pt>
                <c:pt idx="277">
                  <c:v>8023.27</c:v>
                </c:pt>
                <c:pt idx="278">
                  <c:v>8362.2000000000007</c:v>
                </c:pt>
                <c:pt idx="279">
                  <c:v>8409.59</c:v>
                </c:pt>
                <c:pt idx="280">
                  <c:v>8351.0300000000007</c:v>
                </c:pt>
                <c:pt idx="281">
                  <c:v>8280.65</c:v>
                </c:pt>
                <c:pt idx="282">
                  <c:v>8217.86</c:v>
                </c:pt>
                <c:pt idx="283">
                  <c:v>8348.65</c:v>
                </c:pt>
                <c:pt idx="284">
                  <c:v>8115.02</c:v>
                </c:pt>
                <c:pt idx="285">
                  <c:v>8062.38</c:v>
                </c:pt>
                <c:pt idx="286">
                  <c:v>8004.98</c:v>
                </c:pt>
                <c:pt idx="287">
                  <c:v>8044.76</c:v>
                </c:pt>
                <c:pt idx="288">
                  <c:v>8183.55</c:v>
                </c:pt>
                <c:pt idx="289">
                  <c:v>8290.15</c:v>
                </c:pt>
                <c:pt idx="290">
                  <c:v>8327.7000000000007</c:v>
                </c:pt>
                <c:pt idx="291">
                  <c:v>8401.8700000000008</c:v>
                </c:pt>
                <c:pt idx="292">
                  <c:v>8337.36</c:v>
                </c:pt>
                <c:pt idx="293">
                  <c:v>8320.27</c:v>
                </c:pt>
                <c:pt idx="294">
                  <c:v>8215.2999999999993</c:v>
                </c:pt>
                <c:pt idx="295">
                  <c:v>8273.2000000000007</c:v>
                </c:pt>
                <c:pt idx="296">
                  <c:v>8405.67</c:v>
                </c:pt>
                <c:pt idx="297">
                  <c:v>8396.09</c:v>
                </c:pt>
                <c:pt idx="298">
                  <c:v>8621.5499999999993</c:v>
                </c:pt>
                <c:pt idx="299">
                  <c:v>8610.1200000000008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BA-4978-AD13-FCC4FB42D0E4}"/>
            </c:ext>
          </c:extLst>
        </c:ser>
        <c:ser>
          <c:idx val="3"/>
          <c:order val="3"/>
          <c:tx>
            <c:strRef>
              <c:f>'Data '!$AA$46</c:f>
              <c:strCache>
                <c:ptCount val="1"/>
                <c:pt idx="0">
                  <c:v>Close</c:v>
                </c:pt>
              </c:strCache>
            </c:strRef>
          </c:tx>
          <c:spPr>
            <a:ln w="19050">
              <a:noFill/>
            </a:ln>
          </c:spPr>
          <c:marker>
            <c:symbol val="none"/>
          </c:marker>
          <c:cat>
            <c:numRef>
              <c:f>'Data '!$V$47:$V$346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'!$AA$47:$AA$346</c:f>
              <c:numCache>
                <c:formatCode>General</c:formatCode>
                <c:ptCount val="300"/>
                <c:pt idx="0">
                  <c:v>8600.98</c:v>
                </c:pt>
                <c:pt idx="1">
                  <c:v>8640.08</c:v>
                </c:pt>
                <c:pt idx="2">
                  <c:v>8475.82</c:v>
                </c:pt>
                <c:pt idx="3">
                  <c:v>8536.3799999999992</c:v>
                </c:pt>
                <c:pt idx="4">
                  <c:v>8563.1</c:v>
                </c:pt>
                <c:pt idx="5">
                  <c:v>8641.82</c:v>
                </c:pt>
                <c:pt idx="6">
                  <c:v>8605.91</c:v>
                </c:pt>
                <c:pt idx="7">
                  <c:v>8585.19</c:v>
                </c:pt>
                <c:pt idx="8">
                  <c:v>8634.75</c:v>
                </c:pt>
                <c:pt idx="9">
                  <c:v>8593.4</c:v>
                </c:pt>
                <c:pt idx="10">
                  <c:v>8516.65</c:v>
                </c:pt>
                <c:pt idx="11">
                  <c:v>8523.01</c:v>
                </c:pt>
                <c:pt idx="12">
                  <c:v>8426.17</c:v>
                </c:pt>
                <c:pt idx="13">
                  <c:v>8349.1</c:v>
                </c:pt>
                <c:pt idx="14">
                  <c:v>8356.25</c:v>
                </c:pt>
                <c:pt idx="15">
                  <c:v>8253.5300000000007</c:v>
                </c:pt>
                <c:pt idx="16">
                  <c:v>8272.52</c:v>
                </c:pt>
                <c:pt idx="17">
                  <c:v>8441.9599999999991</c:v>
                </c:pt>
                <c:pt idx="18">
                  <c:v>8531.34</c:v>
                </c:pt>
                <c:pt idx="19">
                  <c:v>8551.07</c:v>
                </c:pt>
                <c:pt idx="20">
                  <c:v>8603.27</c:v>
                </c:pt>
                <c:pt idx="21">
                  <c:v>8628.18</c:v>
                </c:pt>
                <c:pt idx="22">
                  <c:v>8609.35</c:v>
                </c:pt>
                <c:pt idx="23">
                  <c:v>8628.3799999999992</c:v>
                </c:pt>
                <c:pt idx="24">
                  <c:v>8672.52</c:v>
                </c:pt>
                <c:pt idx="25">
                  <c:v>8674.91</c:v>
                </c:pt>
                <c:pt idx="26">
                  <c:v>8653.93</c:v>
                </c:pt>
                <c:pt idx="27">
                  <c:v>8741.2999999999993</c:v>
                </c:pt>
                <c:pt idx="28">
                  <c:v>8765.77</c:v>
                </c:pt>
                <c:pt idx="29">
                  <c:v>8836.2000000000007</c:v>
                </c:pt>
                <c:pt idx="30">
                  <c:v>8825.0499999999993</c:v>
                </c:pt>
                <c:pt idx="31">
                  <c:v>8795.6299999999992</c:v>
                </c:pt>
                <c:pt idx="32">
                  <c:v>8731.74</c:v>
                </c:pt>
                <c:pt idx="33">
                  <c:v>8713.11</c:v>
                </c:pt>
                <c:pt idx="34">
                  <c:v>8740.44</c:v>
                </c:pt>
                <c:pt idx="35">
                  <c:v>8796.83</c:v>
                </c:pt>
                <c:pt idx="36">
                  <c:v>8823.35</c:v>
                </c:pt>
                <c:pt idx="37">
                  <c:v>8837.16</c:v>
                </c:pt>
                <c:pt idx="38">
                  <c:v>8904.5499999999993</c:v>
                </c:pt>
                <c:pt idx="39">
                  <c:v>8885.02</c:v>
                </c:pt>
                <c:pt idx="40">
                  <c:v>8851.92</c:v>
                </c:pt>
                <c:pt idx="41">
                  <c:v>8832.65</c:v>
                </c:pt>
                <c:pt idx="42">
                  <c:v>8842.31</c:v>
                </c:pt>
                <c:pt idx="43">
                  <c:v>8907.61</c:v>
                </c:pt>
                <c:pt idx="44">
                  <c:v>8999.09</c:v>
                </c:pt>
                <c:pt idx="45">
                  <c:v>9000.15</c:v>
                </c:pt>
                <c:pt idx="46">
                  <c:v>9028.06</c:v>
                </c:pt>
                <c:pt idx="47">
                  <c:v>8929.16</c:v>
                </c:pt>
                <c:pt idx="48">
                  <c:v>8969.9</c:v>
                </c:pt>
                <c:pt idx="49">
                  <c:v>8950.32</c:v>
                </c:pt>
                <c:pt idx="50">
                  <c:v>8954.94</c:v>
                </c:pt>
                <c:pt idx="51">
                  <c:v>8998.8700000000008</c:v>
                </c:pt>
                <c:pt idx="52">
                  <c:v>8999.67</c:v>
                </c:pt>
                <c:pt idx="53">
                  <c:v>8952.64</c:v>
                </c:pt>
                <c:pt idx="54">
                  <c:v>8986.41</c:v>
                </c:pt>
                <c:pt idx="55">
                  <c:v>8997.4699999999993</c:v>
                </c:pt>
                <c:pt idx="56">
                  <c:v>8981.67</c:v>
                </c:pt>
                <c:pt idx="57">
                  <c:v>8895.2099999999991</c:v>
                </c:pt>
                <c:pt idx="58">
                  <c:v>8798.44</c:v>
                </c:pt>
                <c:pt idx="59">
                  <c:v>8769.4599999999991</c:v>
                </c:pt>
                <c:pt idx="60">
                  <c:v>8524.9599999999991</c:v>
                </c:pt>
                <c:pt idx="61">
                  <c:v>8632.73</c:v>
                </c:pt>
                <c:pt idx="62">
                  <c:v>8629.23</c:v>
                </c:pt>
                <c:pt idx="63">
                  <c:v>8751.5</c:v>
                </c:pt>
                <c:pt idx="64">
                  <c:v>8711.58</c:v>
                </c:pt>
                <c:pt idx="65">
                  <c:v>8597.1299999999992</c:v>
                </c:pt>
                <c:pt idx="66">
                  <c:v>8695.74</c:v>
                </c:pt>
                <c:pt idx="67">
                  <c:v>8464.66</c:v>
                </c:pt>
                <c:pt idx="68">
                  <c:v>8486.36</c:v>
                </c:pt>
                <c:pt idx="69">
                  <c:v>8592.81</c:v>
                </c:pt>
                <c:pt idx="70">
                  <c:v>8674.32</c:v>
                </c:pt>
                <c:pt idx="71">
                  <c:v>8621.59</c:v>
                </c:pt>
                <c:pt idx="72">
                  <c:v>8699.4500000000007</c:v>
                </c:pt>
                <c:pt idx="73">
                  <c:v>8702.15</c:v>
                </c:pt>
                <c:pt idx="74">
                  <c:v>8496.74</c:v>
                </c:pt>
                <c:pt idx="75">
                  <c:v>8587.56</c:v>
                </c:pt>
                <c:pt idx="76">
                  <c:v>8544.49</c:v>
                </c:pt>
                <c:pt idx="77">
                  <c:v>8625.66</c:v>
                </c:pt>
                <c:pt idx="78">
                  <c:v>8739.01</c:v>
                </c:pt>
                <c:pt idx="79">
                  <c:v>8751.8799999999992</c:v>
                </c:pt>
                <c:pt idx="80">
                  <c:v>8696.6299999999992</c:v>
                </c:pt>
                <c:pt idx="81">
                  <c:v>8767.65</c:v>
                </c:pt>
                <c:pt idx="82">
                  <c:v>8872.8700000000008</c:v>
                </c:pt>
                <c:pt idx="83">
                  <c:v>8869.77</c:v>
                </c:pt>
                <c:pt idx="84">
                  <c:v>8913.94</c:v>
                </c:pt>
                <c:pt idx="85">
                  <c:v>8962.64</c:v>
                </c:pt>
                <c:pt idx="86">
                  <c:v>9039.6</c:v>
                </c:pt>
                <c:pt idx="87">
                  <c:v>9039.5300000000007</c:v>
                </c:pt>
                <c:pt idx="88">
                  <c:v>9056.67</c:v>
                </c:pt>
                <c:pt idx="89">
                  <c:v>9010.8799999999992</c:v>
                </c:pt>
                <c:pt idx="90">
                  <c:v>9026.36</c:v>
                </c:pt>
                <c:pt idx="91">
                  <c:v>9009.24</c:v>
                </c:pt>
                <c:pt idx="92">
                  <c:v>8990.2999999999993</c:v>
                </c:pt>
                <c:pt idx="93">
                  <c:v>8955.0400000000009</c:v>
                </c:pt>
                <c:pt idx="94">
                  <c:v>8945.26</c:v>
                </c:pt>
                <c:pt idx="95">
                  <c:v>8926.66</c:v>
                </c:pt>
                <c:pt idx="96">
                  <c:v>8978.61</c:v>
                </c:pt>
                <c:pt idx="97">
                  <c:v>8966.7199999999993</c:v>
                </c:pt>
                <c:pt idx="98">
                  <c:v>8933.9</c:v>
                </c:pt>
                <c:pt idx="99">
                  <c:v>8961.15</c:v>
                </c:pt>
                <c:pt idx="100">
                  <c:v>8835.4500000000007</c:v>
                </c:pt>
                <c:pt idx="101">
                  <c:v>8672.26</c:v>
                </c:pt>
                <c:pt idx="102">
                  <c:v>8710.66</c:v>
                </c:pt>
                <c:pt idx="103">
                  <c:v>8827.92</c:v>
                </c:pt>
                <c:pt idx="104">
                  <c:v>8798.5499999999993</c:v>
                </c:pt>
                <c:pt idx="105">
                  <c:v>8684.32</c:v>
                </c:pt>
                <c:pt idx="106">
                  <c:v>8753.11</c:v>
                </c:pt>
                <c:pt idx="107">
                  <c:v>8805.9599999999991</c:v>
                </c:pt>
                <c:pt idx="108">
                  <c:v>8904.75</c:v>
                </c:pt>
                <c:pt idx="109">
                  <c:v>8878.9599999999991</c:v>
                </c:pt>
                <c:pt idx="110">
                  <c:v>8947.09</c:v>
                </c:pt>
                <c:pt idx="111">
                  <c:v>8956.83</c:v>
                </c:pt>
                <c:pt idx="112">
                  <c:v>8980.27</c:v>
                </c:pt>
                <c:pt idx="113">
                  <c:v>8940.7999999999993</c:v>
                </c:pt>
                <c:pt idx="114">
                  <c:v>8986.33</c:v>
                </c:pt>
                <c:pt idx="115">
                  <c:v>9008.32</c:v>
                </c:pt>
                <c:pt idx="116">
                  <c:v>9018.4699999999993</c:v>
                </c:pt>
                <c:pt idx="117">
                  <c:v>9008.5499999999993</c:v>
                </c:pt>
                <c:pt idx="118">
                  <c:v>9052.32</c:v>
                </c:pt>
                <c:pt idx="119">
                  <c:v>9054.3700000000008</c:v>
                </c:pt>
                <c:pt idx="120">
                  <c:v>9046.5400000000009</c:v>
                </c:pt>
                <c:pt idx="121">
                  <c:v>9037.33</c:v>
                </c:pt>
                <c:pt idx="122">
                  <c:v>8994.23</c:v>
                </c:pt>
                <c:pt idx="123">
                  <c:v>9103.41</c:v>
                </c:pt>
                <c:pt idx="124">
                  <c:v>9157.1299999999992</c:v>
                </c:pt>
                <c:pt idx="125">
                  <c:v>9161.51</c:v>
                </c:pt>
                <c:pt idx="126">
                  <c:v>9161.08</c:v>
                </c:pt>
                <c:pt idx="127">
                  <c:v>9186.9500000000007</c:v>
                </c:pt>
                <c:pt idx="128">
                  <c:v>9177.4599999999991</c:v>
                </c:pt>
                <c:pt idx="129">
                  <c:v>9161.24</c:v>
                </c:pt>
                <c:pt idx="130">
                  <c:v>9150.77</c:v>
                </c:pt>
                <c:pt idx="131">
                  <c:v>9165.7800000000007</c:v>
                </c:pt>
                <c:pt idx="132">
                  <c:v>9173.82</c:v>
                </c:pt>
                <c:pt idx="133">
                  <c:v>9222.8700000000008</c:v>
                </c:pt>
                <c:pt idx="134">
                  <c:v>9233.26</c:v>
                </c:pt>
                <c:pt idx="135">
                  <c:v>9202.94</c:v>
                </c:pt>
                <c:pt idx="136">
                  <c:v>9161.17</c:v>
                </c:pt>
                <c:pt idx="137">
                  <c:v>9141.09</c:v>
                </c:pt>
                <c:pt idx="138">
                  <c:v>9183.86</c:v>
                </c:pt>
                <c:pt idx="139">
                  <c:v>9250.77</c:v>
                </c:pt>
                <c:pt idx="140">
                  <c:v>9271.99</c:v>
                </c:pt>
                <c:pt idx="141">
                  <c:v>9276.51</c:v>
                </c:pt>
                <c:pt idx="142">
                  <c:v>9233.75</c:v>
                </c:pt>
                <c:pt idx="143">
                  <c:v>9145.6299999999992</c:v>
                </c:pt>
                <c:pt idx="144">
                  <c:v>9050.7199999999993</c:v>
                </c:pt>
                <c:pt idx="145">
                  <c:v>9104.24</c:v>
                </c:pt>
                <c:pt idx="146">
                  <c:v>9111.61</c:v>
                </c:pt>
                <c:pt idx="147">
                  <c:v>9201.18</c:v>
                </c:pt>
                <c:pt idx="148">
                  <c:v>9168.24</c:v>
                </c:pt>
                <c:pt idx="149">
                  <c:v>9154.44</c:v>
                </c:pt>
                <c:pt idx="150">
                  <c:v>9174.99</c:v>
                </c:pt>
                <c:pt idx="151">
                  <c:v>9230.92</c:v>
                </c:pt>
                <c:pt idx="152">
                  <c:v>9241.7999999999993</c:v>
                </c:pt>
                <c:pt idx="153">
                  <c:v>9299.7099999999991</c:v>
                </c:pt>
                <c:pt idx="154">
                  <c:v>9309.43</c:v>
                </c:pt>
                <c:pt idx="155">
                  <c:v>9290.11</c:v>
                </c:pt>
                <c:pt idx="156">
                  <c:v>9321.69</c:v>
                </c:pt>
                <c:pt idx="157">
                  <c:v>9368.76</c:v>
                </c:pt>
                <c:pt idx="158">
                  <c:v>9374.8700000000008</c:v>
                </c:pt>
                <c:pt idx="159">
                  <c:v>9371.16</c:v>
                </c:pt>
                <c:pt idx="160">
                  <c:v>9403.9500000000007</c:v>
                </c:pt>
                <c:pt idx="161">
                  <c:v>9409.02</c:v>
                </c:pt>
                <c:pt idx="162">
                  <c:v>9359.32</c:v>
                </c:pt>
                <c:pt idx="163">
                  <c:v>9386.48</c:v>
                </c:pt>
                <c:pt idx="164">
                  <c:v>9446.7800000000007</c:v>
                </c:pt>
                <c:pt idx="165">
                  <c:v>9385.56</c:v>
                </c:pt>
                <c:pt idx="166">
                  <c:v>9390.08</c:v>
                </c:pt>
                <c:pt idx="167">
                  <c:v>9372.83</c:v>
                </c:pt>
                <c:pt idx="168">
                  <c:v>9424.69</c:v>
                </c:pt>
                <c:pt idx="169">
                  <c:v>9481.0300000000007</c:v>
                </c:pt>
                <c:pt idx="170">
                  <c:v>9447.19</c:v>
                </c:pt>
                <c:pt idx="171">
                  <c:v>9492.25</c:v>
                </c:pt>
                <c:pt idx="172">
                  <c:v>9524.4699999999993</c:v>
                </c:pt>
                <c:pt idx="173">
                  <c:v>9573.56</c:v>
                </c:pt>
                <c:pt idx="174">
                  <c:v>9656.44</c:v>
                </c:pt>
                <c:pt idx="175">
                  <c:v>9674.9699999999993</c:v>
                </c:pt>
                <c:pt idx="176">
                  <c:v>9618.7199999999993</c:v>
                </c:pt>
                <c:pt idx="177">
                  <c:v>9606.01</c:v>
                </c:pt>
                <c:pt idx="178">
                  <c:v>9647.41</c:v>
                </c:pt>
                <c:pt idx="179">
                  <c:v>9603.24</c:v>
                </c:pt>
                <c:pt idx="180">
                  <c:v>9456.34</c:v>
                </c:pt>
                <c:pt idx="181">
                  <c:v>9512.1299999999992</c:v>
                </c:pt>
                <c:pt idx="182">
                  <c:v>9527.4500000000007</c:v>
                </c:pt>
                <c:pt idx="183">
                  <c:v>9550.49</c:v>
                </c:pt>
                <c:pt idx="184">
                  <c:v>9370.2900000000009</c:v>
                </c:pt>
                <c:pt idx="185">
                  <c:v>9406.73</c:v>
                </c:pt>
                <c:pt idx="186">
                  <c:v>9506.66</c:v>
                </c:pt>
                <c:pt idx="187">
                  <c:v>9638.33</c:v>
                </c:pt>
                <c:pt idx="188">
                  <c:v>9644.34</c:v>
                </c:pt>
                <c:pt idx="189">
                  <c:v>9581.66</c:v>
                </c:pt>
                <c:pt idx="190">
                  <c:v>9622.64</c:v>
                </c:pt>
                <c:pt idx="191">
                  <c:v>9636.66</c:v>
                </c:pt>
                <c:pt idx="192">
                  <c:v>9710.01</c:v>
                </c:pt>
                <c:pt idx="193">
                  <c:v>9700.51</c:v>
                </c:pt>
                <c:pt idx="194">
                  <c:v>9682.42</c:v>
                </c:pt>
                <c:pt idx="195">
                  <c:v>9661.41</c:v>
                </c:pt>
                <c:pt idx="196">
                  <c:v>9680.1200000000008</c:v>
                </c:pt>
                <c:pt idx="197">
                  <c:v>9679.08</c:v>
                </c:pt>
                <c:pt idx="198">
                  <c:v>9602.49</c:v>
                </c:pt>
                <c:pt idx="199">
                  <c:v>9296.8700000000008</c:v>
                </c:pt>
                <c:pt idx="200">
                  <c:v>8996.4599999999991</c:v>
                </c:pt>
                <c:pt idx="201">
                  <c:v>8909.77</c:v>
                </c:pt>
                <c:pt idx="202">
                  <c:v>8530.18</c:v>
                </c:pt>
                <c:pt idx="203">
                  <c:v>8394.6299999999992</c:v>
                </c:pt>
                <c:pt idx="204">
                  <c:v>8746.0499999999993</c:v>
                </c:pt>
                <c:pt idx="205">
                  <c:v>8520.2999999999993</c:v>
                </c:pt>
                <c:pt idx="206">
                  <c:v>8900.5400000000009</c:v>
                </c:pt>
                <c:pt idx="207">
                  <c:v>8575.61</c:v>
                </c:pt>
                <c:pt idx="208">
                  <c:v>8503.09</c:v>
                </c:pt>
                <c:pt idx="209">
                  <c:v>7842.88</c:v>
                </c:pt>
                <c:pt idx="210">
                  <c:v>8172.27</c:v>
                </c:pt>
                <c:pt idx="211">
                  <c:v>7720.97</c:v>
                </c:pt>
                <c:pt idx="212">
                  <c:v>6924.4</c:v>
                </c:pt>
                <c:pt idx="213">
                  <c:v>7519.6</c:v>
                </c:pt>
                <c:pt idx="214">
                  <c:v>6596.71</c:v>
                </c:pt>
                <c:pt idx="215">
                  <c:v>7059.9</c:v>
                </c:pt>
                <c:pt idx="216">
                  <c:v>6638.87</c:v>
                </c:pt>
                <c:pt idx="217">
                  <c:v>6621.89</c:v>
                </c:pt>
                <c:pt idx="218">
                  <c:v>6304.73</c:v>
                </c:pt>
                <c:pt idx="219">
                  <c:v>6100.31</c:v>
                </c:pt>
                <c:pt idx="220">
                  <c:v>6797.83</c:v>
                </c:pt>
                <c:pt idx="221">
                  <c:v>6975.88</c:v>
                </c:pt>
                <c:pt idx="222">
                  <c:v>7412.43</c:v>
                </c:pt>
                <c:pt idx="223">
                  <c:v>7165.62</c:v>
                </c:pt>
                <c:pt idx="224">
                  <c:v>7365.27</c:v>
                </c:pt>
                <c:pt idx="225">
                  <c:v>7221.21</c:v>
                </c:pt>
                <c:pt idx="226">
                  <c:v>6866.08</c:v>
                </c:pt>
                <c:pt idx="227">
                  <c:v>7014.83</c:v>
                </c:pt>
                <c:pt idx="228">
                  <c:v>6828.18</c:v>
                </c:pt>
                <c:pt idx="229">
                  <c:v>7392.72</c:v>
                </c:pt>
                <c:pt idx="230">
                  <c:v>7380.33</c:v>
                </c:pt>
                <c:pt idx="231">
                  <c:v>7660.88</c:v>
                </c:pt>
                <c:pt idx="232">
                  <c:v>7804.73</c:v>
                </c:pt>
                <c:pt idx="233">
                  <c:v>7650.63</c:v>
                </c:pt>
                <c:pt idx="234">
                  <c:v>7830.89</c:v>
                </c:pt>
                <c:pt idx="235">
                  <c:v>7656.83</c:v>
                </c:pt>
                <c:pt idx="236">
                  <c:v>7659.7</c:v>
                </c:pt>
                <c:pt idx="237">
                  <c:v>7896.55</c:v>
                </c:pt>
                <c:pt idx="238">
                  <c:v>7673.59</c:v>
                </c:pt>
                <c:pt idx="239">
                  <c:v>7500.98</c:v>
                </c:pt>
                <c:pt idx="240">
                  <c:v>7630.38</c:v>
                </c:pt>
                <c:pt idx="241">
                  <c:v>7636.44</c:v>
                </c:pt>
                <c:pt idx="242">
                  <c:v>7724.05</c:v>
                </c:pt>
                <c:pt idx="243">
                  <c:v>7860.19</c:v>
                </c:pt>
                <c:pt idx="244">
                  <c:v>7871.68</c:v>
                </c:pt>
                <c:pt idx="245">
                  <c:v>8008.44</c:v>
                </c:pt>
                <c:pt idx="246">
                  <c:v>7862.52</c:v>
                </c:pt>
                <c:pt idx="247">
                  <c:v>7658.99</c:v>
                </c:pt>
                <c:pt idx="248">
                  <c:v>7644.19</c:v>
                </c:pt>
                <c:pt idx="249">
                  <c:v>7694.53</c:v>
                </c:pt>
                <c:pt idx="250">
                  <c:v>7578.68</c:v>
                </c:pt>
                <c:pt idx="251">
                  <c:v>7654.66</c:v>
                </c:pt>
                <c:pt idx="252">
                  <c:v>7824.07</c:v>
                </c:pt>
                <c:pt idx="253">
                  <c:v>7778.02</c:v>
                </c:pt>
                <c:pt idx="254">
                  <c:v>7625.26</c:v>
                </c:pt>
                <c:pt idx="255">
                  <c:v>7478.46</c:v>
                </c:pt>
                <c:pt idx="256">
                  <c:v>7571.68</c:v>
                </c:pt>
                <c:pt idx="257">
                  <c:v>7542.66</c:v>
                </c:pt>
                <c:pt idx="258">
                  <c:v>7889.39</c:v>
                </c:pt>
                <c:pt idx="259">
                  <c:v>7773.22</c:v>
                </c:pt>
                <c:pt idx="260">
                  <c:v>7899.45</c:v>
                </c:pt>
                <c:pt idx="261">
                  <c:v>7858.37</c:v>
                </c:pt>
                <c:pt idx="262">
                  <c:v>7878.64</c:v>
                </c:pt>
                <c:pt idx="263">
                  <c:v>8079.96</c:v>
                </c:pt>
                <c:pt idx="264">
                  <c:v>8255.9500000000007</c:v>
                </c:pt>
                <c:pt idx="265">
                  <c:v>8239.27</c:v>
                </c:pt>
                <c:pt idx="266">
                  <c:v>8239.6</c:v>
                </c:pt>
                <c:pt idx="267">
                  <c:v>8271.7999999999993</c:v>
                </c:pt>
                <c:pt idx="268">
                  <c:v>8368.23</c:v>
                </c:pt>
                <c:pt idx="269">
                  <c:v>8554.09</c:v>
                </c:pt>
                <c:pt idx="270">
                  <c:v>8553.3700000000008</c:v>
                </c:pt>
                <c:pt idx="271">
                  <c:v>8797.8700000000008</c:v>
                </c:pt>
                <c:pt idx="272">
                  <c:v>8962.4699999999993</c:v>
                </c:pt>
                <c:pt idx="273">
                  <c:v>8825.49</c:v>
                </c:pt>
                <c:pt idx="274">
                  <c:v>8708.66</c:v>
                </c:pt>
                <c:pt idx="275">
                  <c:v>8137.92</c:v>
                </c:pt>
                <c:pt idx="276">
                  <c:v>8280.24</c:v>
                </c:pt>
                <c:pt idx="277">
                  <c:v>8339.43</c:v>
                </c:pt>
                <c:pt idx="278">
                  <c:v>8465.82</c:v>
                </c:pt>
                <c:pt idx="279">
                  <c:v>8425.2900000000009</c:v>
                </c:pt>
                <c:pt idx="280">
                  <c:v>8408.0499999999993</c:v>
                </c:pt>
                <c:pt idx="281">
                  <c:v>8288.65</c:v>
                </c:pt>
                <c:pt idx="282">
                  <c:v>8332.6</c:v>
                </c:pt>
                <c:pt idx="283">
                  <c:v>8370.31</c:v>
                </c:pt>
                <c:pt idx="284">
                  <c:v>8163.9</c:v>
                </c:pt>
                <c:pt idx="285">
                  <c:v>8223.6299999999992</c:v>
                </c:pt>
                <c:pt idx="286">
                  <c:v>8028.39</c:v>
                </c:pt>
                <c:pt idx="287">
                  <c:v>8219.33</c:v>
                </c:pt>
                <c:pt idx="288">
                  <c:v>8292.07</c:v>
                </c:pt>
                <c:pt idx="289">
                  <c:v>8305.59</c:v>
                </c:pt>
                <c:pt idx="290">
                  <c:v>8344.08</c:v>
                </c:pt>
                <c:pt idx="291">
                  <c:v>8449.43</c:v>
                </c:pt>
                <c:pt idx="292">
                  <c:v>8344.36</c:v>
                </c:pt>
                <c:pt idx="293">
                  <c:v>8401.4</c:v>
                </c:pt>
                <c:pt idx="294">
                  <c:v>8277.25</c:v>
                </c:pt>
                <c:pt idx="295">
                  <c:v>8415.93</c:v>
                </c:pt>
                <c:pt idx="296">
                  <c:v>8416.33</c:v>
                </c:pt>
                <c:pt idx="297">
                  <c:v>8572.4</c:v>
                </c:pt>
                <c:pt idx="298">
                  <c:v>8667.57</c:v>
                </c:pt>
                <c:pt idx="299">
                  <c:v>8677.43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BA-4978-AD13-FCC4FB42D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/>
          <c:downBars/>
        </c:upDownBars>
        <c:axId val="1732353888"/>
        <c:axId val="1733044816"/>
      </c:stockChart>
      <c:dateAx>
        <c:axId val="17323538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1733044816"/>
        <c:crosses val="autoZero"/>
        <c:auto val="1"/>
        <c:lblOffset val="100"/>
        <c:baseTimeUnit val="days"/>
      </c:dateAx>
      <c:valAx>
        <c:axId val="1733044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32353888"/>
        <c:crosses val="autoZero"/>
        <c:crossBetween val="between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Jones Transportations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'!$J$46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'!$H$47:$H$346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'!$J$47:$J$346</c:f>
              <c:numCache>
                <c:formatCode>General</c:formatCode>
                <c:ptCount val="300"/>
                <c:pt idx="0">
                  <c:v>10580.43</c:v>
                </c:pt>
                <c:pt idx="1">
                  <c:v>10601.52</c:v>
                </c:pt>
                <c:pt idx="2">
                  <c:v>10427.68</c:v>
                </c:pt>
                <c:pt idx="3">
                  <c:v>10328.77</c:v>
                </c:pt>
                <c:pt idx="4">
                  <c:v>10405.1</c:v>
                </c:pt>
                <c:pt idx="5">
                  <c:v>10495.08</c:v>
                </c:pt>
                <c:pt idx="6">
                  <c:v>10538.49</c:v>
                </c:pt>
                <c:pt idx="7">
                  <c:v>10427.780000000001</c:v>
                </c:pt>
                <c:pt idx="8">
                  <c:v>10504.59</c:v>
                </c:pt>
                <c:pt idx="9">
                  <c:v>10490.14</c:v>
                </c:pt>
                <c:pt idx="10">
                  <c:v>10278.9</c:v>
                </c:pt>
                <c:pt idx="11">
                  <c:v>10204.950000000001</c:v>
                </c:pt>
                <c:pt idx="12">
                  <c:v>10124.26</c:v>
                </c:pt>
                <c:pt idx="13">
                  <c:v>9973.82</c:v>
                </c:pt>
                <c:pt idx="14">
                  <c:v>9944.4</c:v>
                </c:pt>
                <c:pt idx="15">
                  <c:v>9811.49</c:v>
                </c:pt>
                <c:pt idx="16">
                  <c:v>9739.3700000000008</c:v>
                </c:pt>
                <c:pt idx="17">
                  <c:v>9828.11</c:v>
                </c:pt>
                <c:pt idx="18">
                  <c:v>10109.36</c:v>
                </c:pt>
                <c:pt idx="19">
                  <c:v>10155.27</c:v>
                </c:pt>
                <c:pt idx="20">
                  <c:v>10103.879999999999</c:v>
                </c:pt>
                <c:pt idx="21">
                  <c:v>10194.59</c:v>
                </c:pt>
                <c:pt idx="22">
                  <c:v>10275.18</c:v>
                </c:pt>
                <c:pt idx="23">
                  <c:v>10198.43</c:v>
                </c:pt>
                <c:pt idx="24">
                  <c:v>10268.23</c:v>
                </c:pt>
                <c:pt idx="25">
                  <c:v>10347.91</c:v>
                </c:pt>
                <c:pt idx="26">
                  <c:v>10297.31</c:v>
                </c:pt>
                <c:pt idx="27">
                  <c:v>10194.219999999999</c:v>
                </c:pt>
                <c:pt idx="28">
                  <c:v>10333.89</c:v>
                </c:pt>
                <c:pt idx="29">
                  <c:v>10431.709999999999</c:v>
                </c:pt>
                <c:pt idx="30">
                  <c:v>10412.9</c:v>
                </c:pt>
                <c:pt idx="31">
                  <c:v>10357.48</c:v>
                </c:pt>
                <c:pt idx="32">
                  <c:v>10193.4</c:v>
                </c:pt>
                <c:pt idx="33">
                  <c:v>10127.1</c:v>
                </c:pt>
                <c:pt idx="34">
                  <c:v>10199.1</c:v>
                </c:pt>
                <c:pt idx="35">
                  <c:v>10332.200000000001</c:v>
                </c:pt>
                <c:pt idx="36">
                  <c:v>10533.24</c:v>
                </c:pt>
                <c:pt idx="37">
                  <c:v>10527.15</c:v>
                </c:pt>
                <c:pt idx="38">
                  <c:v>10443.02</c:v>
                </c:pt>
                <c:pt idx="39">
                  <c:v>10493.01</c:v>
                </c:pt>
                <c:pt idx="40">
                  <c:v>10457.4</c:v>
                </c:pt>
                <c:pt idx="41">
                  <c:v>10385.950000000001</c:v>
                </c:pt>
                <c:pt idx="42">
                  <c:v>10363.6</c:v>
                </c:pt>
                <c:pt idx="43">
                  <c:v>10280.370000000001</c:v>
                </c:pt>
                <c:pt idx="44">
                  <c:v>10417.41</c:v>
                </c:pt>
                <c:pt idx="45">
                  <c:v>10635.39</c:v>
                </c:pt>
                <c:pt idx="46">
                  <c:v>10668.64</c:v>
                </c:pt>
                <c:pt idx="47">
                  <c:v>10693.12</c:v>
                </c:pt>
                <c:pt idx="48">
                  <c:v>10432.01</c:v>
                </c:pt>
                <c:pt idx="49">
                  <c:v>10554.58</c:v>
                </c:pt>
                <c:pt idx="50">
                  <c:v>10624.63</c:v>
                </c:pt>
                <c:pt idx="51">
                  <c:v>10655.66</c:v>
                </c:pt>
                <c:pt idx="52">
                  <c:v>10611.46</c:v>
                </c:pt>
                <c:pt idx="53">
                  <c:v>10757.92</c:v>
                </c:pt>
                <c:pt idx="54">
                  <c:v>10699.67</c:v>
                </c:pt>
                <c:pt idx="55">
                  <c:v>10756.1</c:v>
                </c:pt>
                <c:pt idx="56">
                  <c:v>10739.06</c:v>
                </c:pt>
                <c:pt idx="57">
                  <c:v>10753.84</c:v>
                </c:pt>
                <c:pt idx="58">
                  <c:v>10699.13</c:v>
                </c:pt>
                <c:pt idx="59">
                  <c:v>10410.34</c:v>
                </c:pt>
                <c:pt idx="60">
                  <c:v>10304.9</c:v>
                </c:pt>
                <c:pt idx="61">
                  <c:v>10137.530000000001</c:v>
                </c:pt>
                <c:pt idx="62">
                  <c:v>10110.280000000001</c:v>
                </c:pt>
                <c:pt idx="63">
                  <c:v>10184.81</c:v>
                </c:pt>
                <c:pt idx="64">
                  <c:v>10297.68</c:v>
                </c:pt>
                <c:pt idx="65">
                  <c:v>10165.27</c:v>
                </c:pt>
                <c:pt idx="66">
                  <c:v>10018.219999999999</c:v>
                </c:pt>
                <c:pt idx="67">
                  <c:v>10063.58</c:v>
                </c:pt>
                <c:pt idx="68">
                  <c:v>9858.92</c:v>
                </c:pt>
                <c:pt idx="69">
                  <c:v>9810.24</c:v>
                </c:pt>
                <c:pt idx="70">
                  <c:v>10061.02</c:v>
                </c:pt>
                <c:pt idx="71">
                  <c:v>10054.68</c:v>
                </c:pt>
                <c:pt idx="72">
                  <c:v>10089.73</c:v>
                </c:pt>
                <c:pt idx="73">
                  <c:v>10129.48</c:v>
                </c:pt>
                <c:pt idx="74">
                  <c:v>10020.049999999999</c:v>
                </c:pt>
                <c:pt idx="75">
                  <c:v>9824.08</c:v>
                </c:pt>
                <c:pt idx="76">
                  <c:v>9893.73</c:v>
                </c:pt>
                <c:pt idx="77">
                  <c:v>9703.34</c:v>
                </c:pt>
                <c:pt idx="78">
                  <c:v>9992.07</c:v>
                </c:pt>
                <c:pt idx="79">
                  <c:v>10148.9</c:v>
                </c:pt>
                <c:pt idx="80">
                  <c:v>10050.84</c:v>
                </c:pt>
                <c:pt idx="81">
                  <c:v>10049.19</c:v>
                </c:pt>
                <c:pt idx="82">
                  <c:v>10204.16</c:v>
                </c:pt>
                <c:pt idx="83">
                  <c:v>10395.83</c:v>
                </c:pt>
                <c:pt idx="84">
                  <c:v>10339.469999999999</c:v>
                </c:pt>
                <c:pt idx="85">
                  <c:v>10499.65</c:v>
                </c:pt>
                <c:pt idx="86">
                  <c:v>10687.18</c:v>
                </c:pt>
                <c:pt idx="87">
                  <c:v>10763.59</c:v>
                </c:pt>
                <c:pt idx="88">
                  <c:v>10783.62</c:v>
                </c:pt>
                <c:pt idx="89">
                  <c:v>10699.92</c:v>
                </c:pt>
                <c:pt idx="90">
                  <c:v>10705.26</c:v>
                </c:pt>
                <c:pt idx="91">
                  <c:v>10534.95</c:v>
                </c:pt>
                <c:pt idx="92">
                  <c:v>10571.59</c:v>
                </c:pt>
                <c:pt idx="93">
                  <c:v>10515.69</c:v>
                </c:pt>
                <c:pt idx="94">
                  <c:v>10423.51</c:v>
                </c:pt>
                <c:pt idx="95">
                  <c:v>10429.85</c:v>
                </c:pt>
                <c:pt idx="96">
                  <c:v>10335.17</c:v>
                </c:pt>
                <c:pt idx="97">
                  <c:v>10441.799999999999</c:v>
                </c:pt>
                <c:pt idx="98">
                  <c:v>10442.620000000001</c:v>
                </c:pt>
                <c:pt idx="99">
                  <c:v>10382.299999999999</c:v>
                </c:pt>
                <c:pt idx="100">
                  <c:v>10415.77</c:v>
                </c:pt>
                <c:pt idx="101">
                  <c:v>10026.76</c:v>
                </c:pt>
                <c:pt idx="102">
                  <c:v>9878.4</c:v>
                </c:pt>
                <c:pt idx="103">
                  <c:v>9939</c:v>
                </c:pt>
                <c:pt idx="104">
                  <c:v>10000.91</c:v>
                </c:pt>
                <c:pt idx="105">
                  <c:v>9896.0499999999993</c:v>
                </c:pt>
                <c:pt idx="106">
                  <c:v>9899.5300000000007</c:v>
                </c:pt>
                <c:pt idx="107">
                  <c:v>9917.51</c:v>
                </c:pt>
                <c:pt idx="108">
                  <c:v>10176.700000000001</c:v>
                </c:pt>
                <c:pt idx="109">
                  <c:v>10247.57</c:v>
                </c:pt>
                <c:pt idx="110">
                  <c:v>10262.67</c:v>
                </c:pt>
                <c:pt idx="111">
                  <c:v>10392.9</c:v>
                </c:pt>
                <c:pt idx="112">
                  <c:v>10474.469999999999</c:v>
                </c:pt>
                <c:pt idx="113">
                  <c:v>10510.56</c:v>
                </c:pt>
                <c:pt idx="114">
                  <c:v>10571.99</c:v>
                </c:pt>
                <c:pt idx="115">
                  <c:v>10640.63</c:v>
                </c:pt>
                <c:pt idx="116">
                  <c:v>10707.48</c:v>
                </c:pt>
                <c:pt idx="117">
                  <c:v>10756.59</c:v>
                </c:pt>
                <c:pt idx="118">
                  <c:v>10658.52</c:v>
                </c:pt>
                <c:pt idx="119">
                  <c:v>10888.6</c:v>
                </c:pt>
                <c:pt idx="120">
                  <c:v>10802.09</c:v>
                </c:pt>
                <c:pt idx="121">
                  <c:v>10762.16</c:v>
                </c:pt>
                <c:pt idx="122">
                  <c:v>10586.34</c:v>
                </c:pt>
                <c:pt idx="123">
                  <c:v>10530.99</c:v>
                </c:pt>
                <c:pt idx="124">
                  <c:v>10810.9</c:v>
                </c:pt>
                <c:pt idx="125">
                  <c:v>10997.57</c:v>
                </c:pt>
                <c:pt idx="126">
                  <c:v>11043.33</c:v>
                </c:pt>
                <c:pt idx="127">
                  <c:v>11086.73</c:v>
                </c:pt>
                <c:pt idx="128">
                  <c:v>11072.04</c:v>
                </c:pt>
                <c:pt idx="129">
                  <c:v>11008.09</c:v>
                </c:pt>
                <c:pt idx="130">
                  <c:v>11026.56</c:v>
                </c:pt>
                <c:pt idx="131">
                  <c:v>10908.47</c:v>
                </c:pt>
                <c:pt idx="132">
                  <c:v>10835.44</c:v>
                </c:pt>
                <c:pt idx="133">
                  <c:v>10905.85</c:v>
                </c:pt>
                <c:pt idx="134">
                  <c:v>10840.5</c:v>
                </c:pt>
                <c:pt idx="135">
                  <c:v>10908.6</c:v>
                </c:pt>
                <c:pt idx="136">
                  <c:v>10809.96</c:v>
                </c:pt>
                <c:pt idx="137">
                  <c:v>10705.71</c:v>
                </c:pt>
                <c:pt idx="138">
                  <c:v>10722.78</c:v>
                </c:pt>
                <c:pt idx="139">
                  <c:v>10807.09</c:v>
                </c:pt>
                <c:pt idx="140">
                  <c:v>10945.08</c:v>
                </c:pt>
                <c:pt idx="141">
                  <c:v>10964.59</c:v>
                </c:pt>
                <c:pt idx="142">
                  <c:v>10914.57</c:v>
                </c:pt>
                <c:pt idx="143">
                  <c:v>10879.64</c:v>
                </c:pt>
                <c:pt idx="144">
                  <c:v>10624.01</c:v>
                </c:pt>
                <c:pt idx="145">
                  <c:v>10550.8</c:v>
                </c:pt>
                <c:pt idx="146">
                  <c:v>10603.02</c:v>
                </c:pt>
                <c:pt idx="147">
                  <c:v>10661.11</c:v>
                </c:pt>
                <c:pt idx="148">
                  <c:v>10684.43</c:v>
                </c:pt>
                <c:pt idx="149">
                  <c:v>10659.44</c:v>
                </c:pt>
                <c:pt idx="150">
                  <c:v>10649.38</c:v>
                </c:pt>
                <c:pt idx="151">
                  <c:v>10696.2</c:v>
                </c:pt>
                <c:pt idx="152">
                  <c:v>10788.41</c:v>
                </c:pt>
                <c:pt idx="153">
                  <c:v>10824.71</c:v>
                </c:pt>
                <c:pt idx="154">
                  <c:v>10838.79</c:v>
                </c:pt>
                <c:pt idx="155">
                  <c:v>10897.81</c:v>
                </c:pt>
                <c:pt idx="156">
                  <c:v>10770.33</c:v>
                </c:pt>
                <c:pt idx="157">
                  <c:v>10834.04</c:v>
                </c:pt>
                <c:pt idx="158">
                  <c:v>10925.91</c:v>
                </c:pt>
                <c:pt idx="159">
                  <c:v>10910.43</c:v>
                </c:pt>
                <c:pt idx="160">
                  <c:v>10933.84</c:v>
                </c:pt>
                <c:pt idx="161">
                  <c:v>10970.11</c:v>
                </c:pt>
                <c:pt idx="162">
                  <c:v>10941.82</c:v>
                </c:pt>
                <c:pt idx="163">
                  <c:v>10855.19</c:v>
                </c:pt>
                <c:pt idx="164">
                  <c:v>10967.27</c:v>
                </c:pt>
                <c:pt idx="165">
                  <c:v>10852.63</c:v>
                </c:pt>
                <c:pt idx="166">
                  <c:v>10789.13</c:v>
                </c:pt>
                <c:pt idx="167">
                  <c:v>10841.81</c:v>
                </c:pt>
                <c:pt idx="168">
                  <c:v>10882.96</c:v>
                </c:pt>
                <c:pt idx="169">
                  <c:v>11024.93</c:v>
                </c:pt>
                <c:pt idx="170">
                  <c:v>11033.44</c:v>
                </c:pt>
                <c:pt idx="171">
                  <c:v>10978.7</c:v>
                </c:pt>
                <c:pt idx="172">
                  <c:v>11087.45</c:v>
                </c:pt>
                <c:pt idx="173">
                  <c:v>11190.17</c:v>
                </c:pt>
                <c:pt idx="174">
                  <c:v>11259.72</c:v>
                </c:pt>
                <c:pt idx="175">
                  <c:v>11248.09</c:v>
                </c:pt>
                <c:pt idx="176">
                  <c:v>11226.2</c:v>
                </c:pt>
                <c:pt idx="177">
                  <c:v>11098.32</c:v>
                </c:pt>
                <c:pt idx="178">
                  <c:v>10982.36</c:v>
                </c:pt>
                <c:pt idx="179">
                  <c:v>11142.81</c:v>
                </c:pt>
                <c:pt idx="180">
                  <c:v>10848.06</c:v>
                </c:pt>
                <c:pt idx="181">
                  <c:v>10863.14</c:v>
                </c:pt>
                <c:pt idx="182">
                  <c:v>10863.26</c:v>
                </c:pt>
                <c:pt idx="183">
                  <c:v>10815.87</c:v>
                </c:pt>
                <c:pt idx="184">
                  <c:v>10777.57</c:v>
                </c:pt>
                <c:pt idx="185">
                  <c:v>10611.44</c:v>
                </c:pt>
                <c:pt idx="186">
                  <c:v>10690.45</c:v>
                </c:pt>
                <c:pt idx="187">
                  <c:v>10887.37</c:v>
                </c:pt>
                <c:pt idx="188">
                  <c:v>10961</c:v>
                </c:pt>
                <c:pt idx="189">
                  <c:v>10823.44</c:v>
                </c:pt>
                <c:pt idx="190">
                  <c:v>10843.18</c:v>
                </c:pt>
                <c:pt idx="191">
                  <c:v>10915.14</c:v>
                </c:pt>
                <c:pt idx="192">
                  <c:v>10958.38</c:v>
                </c:pt>
                <c:pt idx="193">
                  <c:v>10967.47</c:v>
                </c:pt>
                <c:pt idx="194">
                  <c:v>10982.18</c:v>
                </c:pt>
                <c:pt idx="195">
                  <c:v>10846.32</c:v>
                </c:pt>
                <c:pt idx="196">
                  <c:v>10895.3</c:v>
                </c:pt>
                <c:pt idx="197">
                  <c:v>10965.03</c:v>
                </c:pt>
                <c:pt idx="198">
                  <c:v>10969.06</c:v>
                </c:pt>
                <c:pt idx="199">
                  <c:v>10698.11</c:v>
                </c:pt>
                <c:pt idx="200">
                  <c:v>10542.93</c:v>
                </c:pt>
                <c:pt idx="201">
                  <c:v>10126.76</c:v>
                </c:pt>
                <c:pt idx="202">
                  <c:v>9674.9500000000007</c:v>
                </c:pt>
                <c:pt idx="203">
                  <c:v>9331.5499999999993</c:v>
                </c:pt>
                <c:pt idx="204">
                  <c:v>9437.4699999999993</c:v>
                </c:pt>
                <c:pt idx="205">
                  <c:v>9481.35</c:v>
                </c:pt>
                <c:pt idx="206">
                  <c:v>9288.65</c:v>
                </c:pt>
                <c:pt idx="207">
                  <c:v>9297.92</c:v>
                </c:pt>
                <c:pt idx="208">
                  <c:v>8807.08</c:v>
                </c:pt>
                <c:pt idx="209">
                  <c:v>8803.0499999999993</c:v>
                </c:pt>
                <c:pt idx="210">
                  <c:v>8194.09</c:v>
                </c:pt>
                <c:pt idx="211">
                  <c:v>8345.7999999999993</c:v>
                </c:pt>
                <c:pt idx="212">
                  <c:v>7955.81</c:v>
                </c:pt>
                <c:pt idx="213">
                  <c:v>7466.59</c:v>
                </c:pt>
                <c:pt idx="214">
                  <c:v>7574.15</c:v>
                </c:pt>
                <c:pt idx="215">
                  <c:v>7125.27</c:v>
                </c:pt>
                <c:pt idx="216">
                  <c:v>7215.94</c:v>
                </c:pt>
                <c:pt idx="217">
                  <c:v>6938.85</c:v>
                </c:pt>
                <c:pt idx="218">
                  <c:v>7152.64</c:v>
                </c:pt>
                <c:pt idx="219">
                  <c:v>6816.66</c:v>
                </c:pt>
                <c:pt idx="220">
                  <c:v>7124.2</c:v>
                </c:pt>
                <c:pt idx="221">
                  <c:v>7650.23</c:v>
                </c:pt>
                <c:pt idx="222">
                  <c:v>7872.57</c:v>
                </c:pt>
                <c:pt idx="223">
                  <c:v>7851.69</c:v>
                </c:pt>
                <c:pt idx="224">
                  <c:v>7675.83</c:v>
                </c:pt>
                <c:pt idx="225">
                  <c:v>7758.74</c:v>
                </c:pt>
                <c:pt idx="226">
                  <c:v>7404.09</c:v>
                </c:pt>
                <c:pt idx="227">
                  <c:v>7270.52</c:v>
                </c:pt>
                <c:pt idx="228">
                  <c:v>7413.98</c:v>
                </c:pt>
                <c:pt idx="229">
                  <c:v>7569.12</c:v>
                </c:pt>
                <c:pt idx="230">
                  <c:v>8090.6</c:v>
                </c:pt>
                <c:pt idx="231">
                  <c:v>8036.24</c:v>
                </c:pt>
                <c:pt idx="232">
                  <c:v>8290.6299999999992</c:v>
                </c:pt>
                <c:pt idx="233">
                  <c:v>8259.69</c:v>
                </c:pt>
                <c:pt idx="234">
                  <c:v>8188.28</c:v>
                </c:pt>
                <c:pt idx="235">
                  <c:v>8058.21</c:v>
                </c:pt>
                <c:pt idx="236">
                  <c:v>7976.29</c:v>
                </c:pt>
                <c:pt idx="237">
                  <c:v>8158.56</c:v>
                </c:pt>
                <c:pt idx="238">
                  <c:v>8133.11</c:v>
                </c:pt>
                <c:pt idx="239">
                  <c:v>7820.41</c:v>
                </c:pt>
                <c:pt idx="240">
                  <c:v>7956.18</c:v>
                </c:pt>
                <c:pt idx="241">
                  <c:v>7957.06</c:v>
                </c:pt>
                <c:pt idx="242">
                  <c:v>8032.56</c:v>
                </c:pt>
                <c:pt idx="243">
                  <c:v>8193.52</c:v>
                </c:pt>
                <c:pt idx="244">
                  <c:v>8461.39</c:v>
                </c:pt>
                <c:pt idx="245">
                  <c:v>8580.81</c:v>
                </c:pt>
                <c:pt idx="246">
                  <c:v>8515.33</c:v>
                </c:pt>
                <c:pt idx="247">
                  <c:v>8253.25</c:v>
                </c:pt>
                <c:pt idx="248">
                  <c:v>8040.02</c:v>
                </c:pt>
                <c:pt idx="249">
                  <c:v>8091.24</c:v>
                </c:pt>
                <c:pt idx="250">
                  <c:v>8087.95</c:v>
                </c:pt>
                <c:pt idx="251">
                  <c:v>8012.69</c:v>
                </c:pt>
                <c:pt idx="252">
                  <c:v>8146.2</c:v>
                </c:pt>
                <c:pt idx="253">
                  <c:v>8262.7000000000007</c:v>
                </c:pt>
                <c:pt idx="254">
                  <c:v>8249.43</c:v>
                </c:pt>
                <c:pt idx="255">
                  <c:v>7962.1</c:v>
                </c:pt>
                <c:pt idx="256">
                  <c:v>7715.17</c:v>
                </c:pt>
                <c:pt idx="257">
                  <c:v>7778.78</c:v>
                </c:pt>
                <c:pt idx="258">
                  <c:v>8015.5</c:v>
                </c:pt>
                <c:pt idx="259">
                  <c:v>8336.1</c:v>
                </c:pt>
                <c:pt idx="260">
                  <c:v>8380.9599999999991</c:v>
                </c:pt>
                <c:pt idx="261">
                  <c:v>8469.92</c:v>
                </c:pt>
                <c:pt idx="262">
                  <c:v>8464.94</c:v>
                </c:pt>
                <c:pt idx="263">
                  <c:v>8686.39</c:v>
                </c:pt>
                <c:pt idx="264">
                  <c:v>9042.23</c:v>
                </c:pt>
                <c:pt idx="265">
                  <c:v>9181.82</c:v>
                </c:pt>
                <c:pt idx="266">
                  <c:v>8927.74</c:v>
                </c:pt>
                <c:pt idx="267">
                  <c:v>8962.59</c:v>
                </c:pt>
                <c:pt idx="268">
                  <c:v>9060.6299999999992</c:v>
                </c:pt>
                <c:pt idx="269">
                  <c:v>9275.32</c:v>
                </c:pt>
                <c:pt idx="270">
                  <c:v>9451.33</c:v>
                </c:pt>
                <c:pt idx="271">
                  <c:v>9927.86</c:v>
                </c:pt>
                <c:pt idx="272">
                  <c:v>9966.0400000000009</c:v>
                </c:pt>
                <c:pt idx="273">
                  <c:v>9882.76</c:v>
                </c:pt>
                <c:pt idx="274">
                  <c:v>9753.6200000000008</c:v>
                </c:pt>
                <c:pt idx="275">
                  <c:v>9230.64</c:v>
                </c:pt>
                <c:pt idx="276">
                  <c:v>9097.2800000000007</c:v>
                </c:pt>
                <c:pt idx="277">
                  <c:v>8872.73</c:v>
                </c:pt>
                <c:pt idx="278">
                  <c:v>9421.51</c:v>
                </c:pt>
                <c:pt idx="279">
                  <c:v>9295.4699999999993</c:v>
                </c:pt>
                <c:pt idx="280">
                  <c:v>9174.56</c:v>
                </c:pt>
                <c:pt idx="281">
                  <c:v>9259.3700000000008</c:v>
                </c:pt>
                <c:pt idx="282">
                  <c:v>9014.65</c:v>
                </c:pt>
                <c:pt idx="283">
                  <c:v>9100.85</c:v>
                </c:pt>
                <c:pt idx="284">
                  <c:v>9105.4599999999991</c:v>
                </c:pt>
                <c:pt idx="285">
                  <c:v>8837.56</c:v>
                </c:pt>
                <c:pt idx="286">
                  <c:v>8980.65</c:v>
                </c:pt>
                <c:pt idx="287">
                  <c:v>8858.68</c:v>
                </c:pt>
                <c:pt idx="288">
                  <c:v>9036.44</c:v>
                </c:pt>
                <c:pt idx="289">
                  <c:v>9337.34</c:v>
                </c:pt>
                <c:pt idx="290">
                  <c:v>9276.44</c:v>
                </c:pt>
                <c:pt idx="291">
                  <c:v>9338.11</c:v>
                </c:pt>
                <c:pt idx="292">
                  <c:v>9293.4500000000007</c:v>
                </c:pt>
                <c:pt idx="293">
                  <c:v>9253.9</c:v>
                </c:pt>
                <c:pt idx="294">
                  <c:v>9300.18</c:v>
                </c:pt>
                <c:pt idx="295">
                  <c:v>9135.9500000000007</c:v>
                </c:pt>
                <c:pt idx="296">
                  <c:v>9369.35</c:v>
                </c:pt>
                <c:pt idx="297">
                  <c:v>9277.64</c:v>
                </c:pt>
                <c:pt idx="298">
                  <c:v>9599.92</c:v>
                </c:pt>
                <c:pt idx="299">
                  <c:v>9697.2800000000007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7F-48E9-8F23-7CD6B64FD5DF}"/>
            </c:ext>
          </c:extLst>
        </c:ser>
        <c:ser>
          <c:idx val="1"/>
          <c:order val="1"/>
          <c:tx>
            <c:strRef>
              <c:f>'Data '!$K$46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'!$K$47:$K$346</c:f>
              <c:numCache>
                <c:formatCode>General</c:formatCode>
                <c:ptCount val="300"/>
                <c:pt idx="0">
                  <c:v>10644.41</c:v>
                </c:pt>
                <c:pt idx="1">
                  <c:v>10639.49</c:v>
                </c:pt>
                <c:pt idx="2">
                  <c:v>10433.23</c:v>
                </c:pt>
                <c:pt idx="3">
                  <c:v>10528.94</c:v>
                </c:pt>
                <c:pt idx="4">
                  <c:v>10500.78</c:v>
                </c:pt>
                <c:pt idx="5">
                  <c:v>10657.79</c:v>
                </c:pt>
                <c:pt idx="6">
                  <c:v>10619.79</c:v>
                </c:pt>
                <c:pt idx="7">
                  <c:v>10508.19</c:v>
                </c:pt>
                <c:pt idx="8">
                  <c:v>10563.59</c:v>
                </c:pt>
                <c:pt idx="9">
                  <c:v>10490.14</c:v>
                </c:pt>
                <c:pt idx="10">
                  <c:v>10278.9</c:v>
                </c:pt>
                <c:pt idx="11">
                  <c:v>10242</c:v>
                </c:pt>
                <c:pt idx="12">
                  <c:v>10164.049999999999</c:v>
                </c:pt>
                <c:pt idx="13">
                  <c:v>9980.24</c:v>
                </c:pt>
                <c:pt idx="14">
                  <c:v>10007.799999999999</c:v>
                </c:pt>
                <c:pt idx="15">
                  <c:v>9819.2999999999993</c:v>
                </c:pt>
                <c:pt idx="16">
                  <c:v>9881.2999999999993</c:v>
                </c:pt>
                <c:pt idx="17">
                  <c:v>10089.299999999999</c:v>
                </c:pt>
                <c:pt idx="18">
                  <c:v>10190.780000000001</c:v>
                </c:pt>
                <c:pt idx="19">
                  <c:v>10155.27</c:v>
                </c:pt>
                <c:pt idx="20">
                  <c:v>10219.19</c:v>
                </c:pt>
                <c:pt idx="21">
                  <c:v>10358.1</c:v>
                </c:pt>
                <c:pt idx="22">
                  <c:v>10339.82</c:v>
                </c:pt>
                <c:pt idx="23">
                  <c:v>10258.33</c:v>
                </c:pt>
                <c:pt idx="24">
                  <c:v>10365.709999999999</c:v>
                </c:pt>
                <c:pt idx="25">
                  <c:v>10353.07</c:v>
                </c:pt>
                <c:pt idx="26">
                  <c:v>10297.31</c:v>
                </c:pt>
                <c:pt idx="27">
                  <c:v>10386.790000000001</c:v>
                </c:pt>
                <c:pt idx="28">
                  <c:v>10353.709999999999</c:v>
                </c:pt>
                <c:pt idx="29">
                  <c:v>10462.59</c:v>
                </c:pt>
                <c:pt idx="30">
                  <c:v>10492.79</c:v>
                </c:pt>
                <c:pt idx="31">
                  <c:v>10364.66</c:v>
                </c:pt>
                <c:pt idx="32">
                  <c:v>10206.77</c:v>
                </c:pt>
                <c:pt idx="33">
                  <c:v>10209.94</c:v>
                </c:pt>
                <c:pt idx="34">
                  <c:v>10360.620000000001</c:v>
                </c:pt>
                <c:pt idx="35">
                  <c:v>10471.85</c:v>
                </c:pt>
                <c:pt idx="36">
                  <c:v>10643.83</c:v>
                </c:pt>
                <c:pt idx="37">
                  <c:v>10531.41</c:v>
                </c:pt>
                <c:pt idx="38">
                  <c:v>10534.46</c:v>
                </c:pt>
                <c:pt idx="39">
                  <c:v>10510.17</c:v>
                </c:pt>
                <c:pt idx="40">
                  <c:v>10471.77</c:v>
                </c:pt>
                <c:pt idx="41">
                  <c:v>10397.200000000001</c:v>
                </c:pt>
                <c:pt idx="42">
                  <c:v>10432.530000000001</c:v>
                </c:pt>
                <c:pt idx="43">
                  <c:v>10420.92</c:v>
                </c:pt>
                <c:pt idx="44">
                  <c:v>10655</c:v>
                </c:pt>
                <c:pt idx="45">
                  <c:v>10655.44</c:v>
                </c:pt>
                <c:pt idx="46">
                  <c:v>10876.38</c:v>
                </c:pt>
                <c:pt idx="47">
                  <c:v>10693.12</c:v>
                </c:pt>
                <c:pt idx="48">
                  <c:v>10542.8</c:v>
                </c:pt>
                <c:pt idx="49">
                  <c:v>10673.67</c:v>
                </c:pt>
                <c:pt idx="50">
                  <c:v>10691.82</c:v>
                </c:pt>
                <c:pt idx="51">
                  <c:v>10721.12</c:v>
                </c:pt>
                <c:pt idx="52">
                  <c:v>10853.3</c:v>
                </c:pt>
                <c:pt idx="53">
                  <c:v>10780.6</c:v>
                </c:pt>
                <c:pt idx="54">
                  <c:v>10808.04</c:v>
                </c:pt>
                <c:pt idx="55">
                  <c:v>10785.91</c:v>
                </c:pt>
                <c:pt idx="56">
                  <c:v>10799.72</c:v>
                </c:pt>
                <c:pt idx="57">
                  <c:v>10819.32</c:v>
                </c:pt>
                <c:pt idx="58">
                  <c:v>10710.53</c:v>
                </c:pt>
                <c:pt idx="59">
                  <c:v>10434.16</c:v>
                </c:pt>
                <c:pt idx="60">
                  <c:v>10304.9</c:v>
                </c:pt>
                <c:pt idx="61">
                  <c:v>10195.26</c:v>
                </c:pt>
                <c:pt idx="62">
                  <c:v>10166.36</c:v>
                </c:pt>
                <c:pt idx="63">
                  <c:v>10339.370000000001</c:v>
                </c:pt>
                <c:pt idx="64">
                  <c:v>10310.18</c:v>
                </c:pt>
                <c:pt idx="65">
                  <c:v>10165.27</c:v>
                </c:pt>
                <c:pt idx="66">
                  <c:v>10271.68</c:v>
                </c:pt>
                <c:pt idx="67">
                  <c:v>10063.58</c:v>
                </c:pt>
                <c:pt idx="68">
                  <c:v>9870.57</c:v>
                </c:pt>
                <c:pt idx="69">
                  <c:v>9988.6299999999992</c:v>
                </c:pt>
                <c:pt idx="70">
                  <c:v>10162.219999999999</c:v>
                </c:pt>
                <c:pt idx="71">
                  <c:v>10064.89</c:v>
                </c:pt>
                <c:pt idx="72">
                  <c:v>10145.39</c:v>
                </c:pt>
                <c:pt idx="73">
                  <c:v>10155.82</c:v>
                </c:pt>
                <c:pt idx="74">
                  <c:v>10051.43</c:v>
                </c:pt>
                <c:pt idx="75">
                  <c:v>9864.1200000000008</c:v>
                </c:pt>
                <c:pt idx="76">
                  <c:v>9897.7900000000009</c:v>
                </c:pt>
                <c:pt idx="77">
                  <c:v>9931.43</c:v>
                </c:pt>
                <c:pt idx="78">
                  <c:v>10151.64</c:v>
                </c:pt>
                <c:pt idx="79">
                  <c:v>10230.14</c:v>
                </c:pt>
                <c:pt idx="80">
                  <c:v>10093.94</c:v>
                </c:pt>
                <c:pt idx="81">
                  <c:v>10122.35</c:v>
                </c:pt>
                <c:pt idx="82">
                  <c:v>10412.290000000001</c:v>
                </c:pt>
                <c:pt idx="83">
                  <c:v>10426.370000000001</c:v>
                </c:pt>
                <c:pt idx="84">
                  <c:v>10516.72</c:v>
                </c:pt>
                <c:pt idx="85">
                  <c:v>10672.12</c:v>
                </c:pt>
                <c:pt idx="86">
                  <c:v>10761.37</c:v>
                </c:pt>
                <c:pt idx="87">
                  <c:v>10763.84</c:v>
                </c:pt>
                <c:pt idx="88">
                  <c:v>10856.73</c:v>
                </c:pt>
                <c:pt idx="89">
                  <c:v>10804.36</c:v>
                </c:pt>
                <c:pt idx="90">
                  <c:v>10730.58</c:v>
                </c:pt>
                <c:pt idx="91">
                  <c:v>10583.9</c:v>
                </c:pt>
                <c:pt idx="92">
                  <c:v>10583.93</c:v>
                </c:pt>
                <c:pt idx="93">
                  <c:v>10566.52</c:v>
                </c:pt>
                <c:pt idx="94">
                  <c:v>10455.209999999999</c:v>
                </c:pt>
                <c:pt idx="95">
                  <c:v>10531.88</c:v>
                </c:pt>
                <c:pt idx="96">
                  <c:v>10477.11</c:v>
                </c:pt>
                <c:pt idx="97">
                  <c:v>10443.450000000001</c:v>
                </c:pt>
                <c:pt idx="98">
                  <c:v>10487.76</c:v>
                </c:pt>
                <c:pt idx="99">
                  <c:v>10416.83</c:v>
                </c:pt>
                <c:pt idx="100">
                  <c:v>10484.81</c:v>
                </c:pt>
                <c:pt idx="101">
                  <c:v>10026.76</c:v>
                </c:pt>
                <c:pt idx="102">
                  <c:v>9929.9699999999993</c:v>
                </c:pt>
                <c:pt idx="103">
                  <c:v>10033.08</c:v>
                </c:pt>
                <c:pt idx="104">
                  <c:v>10094.01</c:v>
                </c:pt>
                <c:pt idx="105">
                  <c:v>9944.4</c:v>
                </c:pt>
                <c:pt idx="106">
                  <c:v>9980.09</c:v>
                </c:pt>
                <c:pt idx="107">
                  <c:v>10073.84</c:v>
                </c:pt>
                <c:pt idx="108">
                  <c:v>10370.33</c:v>
                </c:pt>
                <c:pt idx="109">
                  <c:v>10272.379999999999</c:v>
                </c:pt>
                <c:pt idx="110">
                  <c:v>10426.01</c:v>
                </c:pt>
                <c:pt idx="111">
                  <c:v>10486.48</c:v>
                </c:pt>
                <c:pt idx="112">
                  <c:v>10564.79</c:v>
                </c:pt>
                <c:pt idx="113">
                  <c:v>10541.53</c:v>
                </c:pt>
                <c:pt idx="114">
                  <c:v>10690.05</c:v>
                </c:pt>
                <c:pt idx="115">
                  <c:v>10747.9</c:v>
                </c:pt>
                <c:pt idx="116">
                  <c:v>10737.28</c:v>
                </c:pt>
                <c:pt idx="117">
                  <c:v>10781.21</c:v>
                </c:pt>
                <c:pt idx="118">
                  <c:v>10864.25</c:v>
                </c:pt>
                <c:pt idx="119">
                  <c:v>10959.39</c:v>
                </c:pt>
                <c:pt idx="120">
                  <c:v>10867.58</c:v>
                </c:pt>
                <c:pt idx="121">
                  <c:v>10765.03</c:v>
                </c:pt>
                <c:pt idx="122">
                  <c:v>10596.71</c:v>
                </c:pt>
                <c:pt idx="123">
                  <c:v>10739.28</c:v>
                </c:pt>
                <c:pt idx="124">
                  <c:v>10985.76</c:v>
                </c:pt>
                <c:pt idx="125">
                  <c:v>11161.32</c:v>
                </c:pt>
                <c:pt idx="126">
                  <c:v>11043.33</c:v>
                </c:pt>
                <c:pt idx="127">
                  <c:v>11226.54</c:v>
                </c:pt>
                <c:pt idx="128">
                  <c:v>11102.51</c:v>
                </c:pt>
                <c:pt idx="129">
                  <c:v>11046.23</c:v>
                </c:pt>
                <c:pt idx="130">
                  <c:v>11046.73</c:v>
                </c:pt>
                <c:pt idx="131">
                  <c:v>10915.71</c:v>
                </c:pt>
                <c:pt idx="132">
                  <c:v>10879.21</c:v>
                </c:pt>
                <c:pt idx="133">
                  <c:v>10950.92</c:v>
                </c:pt>
                <c:pt idx="134">
                  <c:v>10880.72</c:v>
                </c:pt>
                <c:pt idx="135">
                  <c:v>10919.9</c:v>
                </c:pt>
                <c:pt idx="136">
                  <c:v>10812.73</c:v>
                </c:pt>
                <c:pt idx="137">
                  <c:v>10734.33</c:v>
                </c:pt>
                <c:pt idx="138">
                  <c:v>10789.93</c:v>
                </c:pt>
                <c:pt idx="139">
                  <c:v>10955.18</c:v>
                </c:pt>
                <c:pt idx="140">
                  <c:v>11002.39</c:v>
                </c:pt>
                <c:pt idx="141">
                  <c:v>10991.58</c:v>
                </c:pt>
                <c:pt idx="142">
                  <c:v>10937.92</c:v>
                </c:pt>
                <c:pt idx="143">
                  <c:v>10937.14</c:v>
                </c:pt>
                <c:pt idx="144">
                  <c:v>10624.01</c:v>
                </c:pt>
                <c:pt idx="145">
                  <c:v>10692.94</c:v>
                </c:pt>
                <c:pt idx="146">
                  <c:v>10624.59</c:v>
                </c:pt>
                <c:pt idx="147">
                  <c:v>10762.74</c:v>
                </c:pt>
                <c:pt idx="148">
                  <c:v>10728.91</c:v>
                </c:pt>
                <c:pt idx="149">
                  <c:v>10696.52</c:v>
                </c:pt>
                <c:pt idx="150">
                  <c:v>10687.03</c:v>
                </c:pt>
                <c:pt idx="151">
                  <c:v>10888.6</c:v>
                </c:pt>
                <c:pt idx="152">
                  <c:v>10895.03</c:v>
                </c:pt>
                <c:pt idx="153">
                  <c:v>10923.96</c:v>
                </c:pt>
                <c:pt idx="154">
                  <c:v>10946.93</c:v>
                </c:pt>
                <c:pt idx="155">
                  <c:v>10897.81</c:v>
                </c:pt>
                <c:pt idx="156">
                  <c:v>10843.07</c:v>
                </c:pt>
                <c:pt idx="157">
                  <c:v>10912.58</c:v>
                </c:pt>
                <c:pt idx="158">
                  <c:v>10949.68</c:v>
                </c:pt>
                <c:pt idx="159">
                  <c:v>10923.48</c:v>
                </c:pt>
                <c:pt idx="160">
                  <c:v>10951.12</c:v>
                </c:pt>
                <c:pt idx="161">
                  <c:v>10977.59</c:v>
                </c:pt>
                <c:pt idx="162">
                  <c:v>10941.82</c:v>
                </c:pt>
                <c:pt idx="163">
                  <c:v>10921.24</c:v>
                </c:pt>
                <c:pt idx="164">
                  <c:v>10994.49</c:v>
                </c:pt>
                <c:pt idx="165">
                  <c:v>10917.71</c:v>
                </c:pt>
                <c:pt idx="166">
                  <c:v>10851.2</c:v>
                </c:pt>
                <c:pt idx="167">
                  <c:v>10926.22</c:v>
                </c:pt>
                <c:pt idx="168">
                  <c:v>11051.19</c:v>
                </c:pt>
                <c:pt idx="169">
                  <c:v>11055.47</c:v>
                </c:pt>
                <c:pt idx="170">
                  <c:v>11049.66</c:v>
                </c:pt>
                <c:pt idx="171">
                  <c:v>11065.76</c:v>
                </c:pt>
                <c:pt idx="172">
                  <c:v>11228.2</c:v>
                </c:pt>
                <c:pt idx="173">
                  <c:v>11268.1</c:v>
                </c:pt>
                <c:pt idx="174">
                  <c:v>11326.03</c:v>
                </c:pt>
                <c:pt idx="175">
                  <c:v>11359.49</c:v>
                </c:pt>
                <c:pt idx="176">
                  <c:v>11252.77</c:v>
                </c:pt>
                <c:pt idx="177">
                  <c:v>11134.03</c:v>
                </c:pt>
                <c:pt idx="178">
                  <c:v>11155.14</c:v>
                </c:pt>
                <c:pt idx="179">
                  <c:v>11149.04</c:v>
                </c:pt>
                <c:pt idx="180">
                  <c:v>10889.32</c:v>
                </c:pt>
                <c:pt idx="181">
                  <c:v>10921.55</c:v>
                </c:pt>
                <c:pt idx="182">
                  <c:v>11038.15</c:v>
                </c:pt>
                <c:pt idx="183">
                  <c:v>10844.43</c:v>
                </c:pt>
                <c:pt idx="184">
                  <c:v>10778.24</c:v>
                </c:pt>
                <c:pt idx="185">
                  <c:v>10705.42</c:v>
                </c:pt>
                <c:pt idx="186">
                  <c:v>10818.34</c:v>
                </c:pt>
                <c:pt idx="187">
                  <c:v>10956.74</c:v>
                </c:pt>
                <c:pt idx="188">
                  <c:v>10988.28</c:v>
                </c:pt>
                <c:pt idx="189">
                  <c:v>10889.93</c:v>
                </c:pt>
                <c:pt idx="190">
                  <c:v>10874.07</c:v>
                </c:pt>
                <c:pt idx="191">
                  <c:v>11005.22</c:v>
                </c:pt>
                <c:pt idx="192">
                  <c:v>11042.04</c:v>
                </c:pt>
                <c:pt idx="193">
                  <c:v>11014.31</c:v>
                </c:pt>
                <c:pt idx="194">
                  <c:v>11001.35</c:v>
                </c:pt>
                <c:pt idx="195">
                  <c:v>10916.74</c:v>
                </c:pt>
                <c:pt idx="196">
                  <c:v>10967.33</c:v>
                </c:pt>
                <c:pt idx="197">
                  <c:v>11071.92</c:v>
                </c:pt>
                <c:pt idx="198">
                  <c:v>10977.44</c:v>
                </c:pt>
                <c:pt idx="199">
                  <c:v>10698.11</c:v>
                </c:pt>
                <c:pt idx="200">
                  <c:v>10557.55</c:v>
                </c:pt>
                <c:pt idx="201">
                  <c:v>10141.68</c:v>
                </c:pt>
                <c:pt idx="202">
                  <c:v>9884.0499999999993</c:v>
                </c:pt>
                <c:pt idx="203">
                  <c:v>9421.6200000000008</c:v>
                </c:pt>
                <c:pt idx="204">
                  <c:v>9489.69</c:v>
                </c:pt>
                <c:pt idx="205">
                  <c:v>9695.5</c:v>
                </c:pt>
                <c:pt idx="206">
                  <c:v>9524.14</c:v>
                </c:pt>
                <c:pt idx="207">
                  <c:v>9297.92</c:v>
                </c:pt>
                <c:pt idx="208">
                  <c:v>9054.41</c:v>
                </c:pt>
                <c:pt idx="209">
                  <c:v>8803.0499999999993</c:v>
                </c:pt>
                <c:pt idx="210">
                  <c:v>8521.39</c:v>
                </c:pt>
                <c:pt idx="211">
                  <c:v>8345.7999999999993</c:v>
                </c:pt>
                <c:pt idx="212">
                  <c:v>7955.81</c:v>
                </c:pt>
                <c:pt idx="213">
                  <c:v>7939.4</c:v>
                </c:pt>
                <c:pt idx="214">
                  <c:v>7574.15</c:v>
                </c:pt>
                <c:pt idx="215">
                  <c:v>7617.7</c:v>
                </c:pt>
                <c:pt idx="216">
                  <c:v>7215.94</c:v>
                </c:pt>
                <c:pt idx="217">
                  <c:v>7324.23</c:v>
                </c:pt>
                <c:pt idx="218">
                  <c:v>7418.91</c:v>
                </c:pt>
                <c:pt idx="219">
                  <c:v>6890.23</c:v>
                </c:pt>
                <c:pt idx="220">
                  <c:v>7567.06</c:v>
                </c:pt>
                <c:pt idx="221">
                  <c:v>8148.98</c:v>
                </c:pt>
                <c:pt idx="222">
                  <c:v>8085.58</c:v>
                </c:pt>
                <c:pt idx="223">
                  <c:v>7891.36</c:v>
                </c:pt>
                <c:pt idx="224">
                  <c:v>7857.27</c:v>
                </c:pt>
                <c:pt idx="225">
                  <c:v>7862.56</c:v>
                </c:pt>
                <c:pt idx="226">
                  <c:v>7512.08</c:v>
                </c:pt>
                <c:pt idx="227">
                  <c:v>7457.26</c:v>
                </c:pt>
                <c:pt idx="228">
                  <c:v>7488.4</c:v>
                </c:pt>
                <c:pt idx="229">
                  <c:v>7874.99</c:v>
                </c:pt>
                <c:pt idx="230">
                  <c:v>8220.2199999999993</c:v>
                </c:pt>
                <c:pt idx="231">
                  <c:v>8196.6200000000008</c:v>
                </c:pt>
                <c:pt idx="232">
                  <c:v>8425.4500000000007</c:v>
                </c:pt>
                <c:pt idx="233">
                  <c:v>8259.69</c:v>
                </c:pt>
                <c:pt idx="234">
                  <c:v>8301.01</c:v>
                </c:pt>
                <c:pt idx="235">
                  <c:v>8066.83</c:v>
                </c:pt>
                <c:pt idx="236">
                  <c:v>8003.37</c:v>
                </c:pt>
                <c:pt idx="237">
                  <c:v>8287.67</c:v>
                </c:pt>
                <c:pt idx="238">
                  <c:v>8162.22</c:v>
                </c:pt>
                <c:pt idx="239">
                  <c:v>7906.82</c:v>
                </c:pt>
                <c:pt idx="240">
                  <c:v>8007.07</c:v>
                </c:pt>
                <c:pt idx="241">
                  <c:v>8093.42</c:v>
                </c:pt>
                <c:pt idx="242">
                  <c:v>8112.8</c:v>
                </c:pt>
                <c:pt idx="243">
                  <c:v>8381.4500000000007</c:v>
                </c:pt>
                <c:pt idx="244">
                  <c:v>8502.44</c:v>
                </c:pt>
                <c:pt idx="245">
                  <c:v>8697.49</c:v>
                </c:pt>
                <c:pt idx="246">
                  <c:v>8515.33</c:v>
                </c:pt>
                <c:pt idx="247">
                  <c:v>8253.25</c:v>
                </c:pt>
                <c:pt idx="248">
                  <c:v>8040.02</c:v>
                </c:pt>
                <c:pt idx="249">
                  <c:v>8188.48</c:v>
                </c:pt>
                <c:pt idx="250">
                  <c:v>8094.89</c:v>
                </c:pt>
                <c:pt idx="251">
                  <c:v>8167.64</c:v>
                </c:pt>
                <c:pt idx="252">
                  <c:v>8347.86</c:v>
                </c:pt>
                <c:pt idx="253">
                  <c:v>8310.93</c:v>
                </c:pt>
                <c:pt idx="254">
                  <c:v>8277.07</c:v>
                </c:pt>
                <c:pt idx="255">
                  <c:v>7967.21</c:v>
                </c:pt>
                <c:pt idx="256">
                  <c:v>7866.04</c:v>
                </c:pt>
                <c:pt idx="257">
                  <c:v>7869.53</c:v>
                </c:pt>
                <c:pt idx="258">
                  <c:v>8366.34</c:v>
                </c:pt>
                <c:pt idx="259">
                  <c:v>8424.91</c:v>
                </c:pt>
                <c:pt idx="260">
                  <c:v>8594.5</c:v>
                </c:pt>
                <c:pt idx="261">
                  <c:v>8536.93</c:v>
                </c:pt>
                <c:pt idx="262">
                  <c:v>8496.77</c:v>
                </c:pt>
                <c:pt idx="263">
                  <c:v>8958.3700000000008</c:v>
                </c:pt>
                <c:pt idx="264">
                  <c:v>9162.59</c:v>
                </c:pt>
                <c:pt idx="265">
                  <c:v>9187.4</c:v>
                </c:pt>
                <c:pt idx="266">
                  <c:v>9022.8799999999992</c:v>
                </c:pt>
                <c:pt idx="267">
                  <c:v>9025.7199999999993</c:v>
                </c:pt>
                <c:pt idx="268">
                  <c:v>9169.67</c:v>
                </c:pt>
                <c:pt idx="269">
                  <c:v>9478.11</c:v>
                </c:pt>
                <c:pt idx="270">
                  <c:v>9613.5300000000007</c:v>
                </c:pt>
                <c:pt idx="271">
                  <c:v>10075.43</c:v>
                </c:pt>
                <c:pt idx="272">
                  <c:v>10096.18</c:v>
                </c:pt>
                <c:pt idx="273">
                  <c:v>9882.76</c:v>
                </c:pt>
                <c:pt idx="274">
                  <c:v>9761.68</c:v>
                </c:pt>
                <c:pt idx="275">
                  <c:v>9230.64</c:v>
                </c:pt>
                <c:pt idx="276">
                  <c:v>9232.2800000000007</c:v>
                </c:pt>
                <c:pt idx="277">
                  <c:v>9211.9699999999993</c:v>
                </c:pt>
                <c:pt idx="278">
                  <c:v>9523.94</c:v>
                </c:pt>
                <c:pt idx="279">
                  <c:v>9346.18</c:v>
                </c:pt>
                <c:pt idx="280">
                  <c:v>9281.02</c:v>
                </c:pt>
                <c:pt idx="281">
                  <c:v>9337.0499999999993</c:v>
                </c:pt>
                <c:pt idx="282">
                  <c:v>9079.01</c:v>
                </c:pt>
                <c:pt idx="283">
                  <c:v>9229.5400000000009</c:v>
                </c:pt>
                <c:pt idx="284">
                  <c:v>9105.4599999999991</c:v>
                </c:pt>
                <c:pt idx="285">
                  <c:v>9003.8700000000008</c:v>
                </c:pt>
                <c:pt idx="286">
                  <c:v>8992.15</c:v>
                </c:pt>
                <c:pt idx="287">
                  <c:v>9055.9699999999993</c:v>
                </c:pt>
                <c:pt idx="288">
                  <c:v>9219.59</c:v>
                </c:pt>
                <c:pt idx="289">
                  <c:v>9501.0300000000007</c:v>
                </c:pt>
                <c:pt idx="290">
                  <c:v>9376.9599999999991</c:v>
                </c:pt>
                <c:pt idx="291">
                  <c:v>9431.36</c:v>
                </c:pt>
                <c:pt idx="292">
                  <c:v>9375.89</c:v>
                </c:pt>
                <c:pt idx="293">
                  <c:v>9350.24</c:v>
                </c:pt>
                <c:pt idx="294">
                  <c:v>9321.9599999999991</c:v>
                </c:pt>
                <c:pt idx="295">
                  <c:v>9340.75</c:v>
                </c:pt>
                <c:pt idx="296">
                  <c:v>9458.27</c:v>
                </c:pt>
                <c:pt idx="297">
                  <c:v>9478.94</c:v>
                </c:pt>
                <c:pt idx="298">
                  <c:v>9778.1200000000008</c:v>
                </c:pt>
                <c:pt idx="299">
                  <c:v>9845.92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F-48E9-8F23-7CD6B64FD5DF}"/>
            </c:ext>
          </c:extLst>
        </c:ser>
        <c:ser>
          <c:idx val="2"/>
          <c:order val="2"/>
          <c:tx>
            <c:strRef>
              <c:f>'Data '!$L$46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'!$L$47:$L$346</c:f>
              <c:numCache>
                <c:formatCode>General</c:formatCode>
                <c:ptCount val="300"/>
                <c:pt idx="0">
                  <c:v>10483.709999999999</c:v>
                </c:pt>
                <c:pt idx="1">
                  <c:v>10372.99</c:v>
                </c:pt>
                <c:pt idx="2">
                  <c:v>10229.950000000001</c:v>
                </c:pt>
                <c:pt idx="3">
                  <c:v>10328.44</c:v>
                </c:pt>
                <c:pt idx="4">
                  <c:v>10332.629999999999</c:v>
                </c:pt>
                <c:pt idx="5">
                  <c:v>10493.3</c:v>
                </c:pt>
                <c:pt idx="6">
                  <c:v>10469.27</c:v>
                </c:pt>
                <c:pt idx="7">
                  <c:v>10389.24</c:v>
                </c:pt>
                <c:pt idx="8">
                  <c:v>10491.45</c:v>
                </c:pt>
                <c:pt idx="9">
                  <c:v>10307.77</c:v>
                </c:pt>
                <c:pt idx="10">
                  <c:v>10083.66</c:v>
                </c:pt>
                <c:pt idx="11">
                  <c:v>10063.120000000001</c:v>
                </c:pt>
                <c:pt idx="12">
                  <c:v>10005.24</c:v>
                </c:pt>
                <c:pt idx="13">
                  <c:v>9880.5400000000009</c:v>
                </c:pt>
                <c:pt idx="14">
                  <c:v>9865.7199999999993</c:v>
                </c:pt>
                <c:pt idx="15">
                  <c:v>9722.26</c:v>
                </c:pt>
                <c:pt idx="16">
                  <c:v>9715.2000000000007</c:v>
                </c:pt>
                <c:pt idx="17">
                  <c:v>9821.9500000000007</c:v>
                </c:pt>
                <c:pt idx="18">
                  <c:v>10097.049999999999</c:v>
                </c:pt>
                <c:pt idx="19">
                  <c:v>10013.16</c:v>
                </c:pt>
                <c:pt idx="20">
                  <c:v>10103.879999999999</c:v>
                </c:pt>
                <c:pt idx="21">
                  <c:v>10194.59</c:v>
                </c:pt>
                <c:pt idx="22">
                  <c:v>10150.780000000001</c:v>
                </c:pt>
                <c:pt idx="23">
                  <c:v>10159.030000000001</c:v>
                </c:pt>
                <c:pt idx="24">
                  <c:v>10256.129999999999</c:v>
                </c:pt>
                <c:pt idx="25">
                  <c:v>10218.81</c:v>
                </c:pt>
                <c:pt idx="26">
                  <c:v>10191.48</c:v>
                </c:pt>
                <c:pt idx="27">
                  <c:v>10194.219999999999</c:v>
                </c:pt>
                <c:pt idx="28">
                  <c:v>10269.76</c:v>
                </c:pt>
                <c:pt idx="29">
                  <c:v>10345.84</c:v>
                </c:pt>
                <c:pt idx="30">
                  <c:v>10350.93</c:v>
                </c:pt>
                <c:pt idx="31">
                  <c:v>10189.93</c:v>
                </c:pt>
                <c:pt idx="32">
                  <c:v>10082.879999999999</c:v>
                </c:pt>
                <c:pt idx="33">
                  <c:v>10109.39</c:v>
                </c:pt>
                <c:pt idx="34">
                  <c:v>10195.51</c:v>
                </c:pt>
                <c:pt idx="35">
                  <c:v>10332.200000000001</c:v>
                </c:pt>
                <c:pt idx="36">
                  <c:v>10444.65</c:v>
                </c:pt>
                <c:pt idx="37">
                  <c:v>10386.77</c:v>
                </c:pt>
                <c:pt idx="38">
                  <c:v>10435.629999999999</c:v>
                </c:pt>
                <c:pt idx="39">
                  <c:v>10344.74</c:v>
                </c:pt>
                <c:pt idx="40">
                  <c:v>10378.58</c:v>
                </c:pt>
                <c:pt idx="41">
                  <c:v>10304.99</c:v>
                </c:pt>
                <c:pt idx="42">
                  <c:v>10274.14</c:v>
                </c:pt>
                <c:pt idx="43">
                  <c:v>10260.25</c:v>
                </c:pt>
                <c:pt idx="44">
                  <c:v>10416.36</c:v>
                </c:pt>
                <c:pt idx="45">
                  <c:v>10572.97</c:v>
                </c:pt>
                <c:pt idx="46">
                  <c:v>10666</c:v>
                </c:pt>
                <c:pt idx="47">
                  <c:v>10403.09</c:v>
                </c:pt>
                <c:pt idx="48">
                  <c:v>10432.01</c:v>
                </c:pt>
                <c:pt idx="49">
                  <c:v>10554.58</c:v>
                </c:pt>
                <c:pt idx="50">
                  <c:v>10602.88</c:v>
                </c:pt>
                <c:pt idx="51">
                  <c:v>10636.07</c:v>
                </c:pt>
                <c:pt idx="52">
                  <c:v>10583.11</c:v>
                </c:pt>
                <c:pt idx="53">
                  <c:v>10666.22</c:v>
                </c:pt>
                <c:pt idx="54">
                  <c:v>10668.12</c:v>
                </c:pt>
                <c:pt idx="55">
                  <c:v>10736.03</c:v>
                </c:pt>
                <c:pt idx="56">
                  <c:v>10632.72</c:v>
                </c:pt>
                <c:pt idx="57">
                  <c:v>10598.57</c:v>
                </c:pt>
                <c:pt idx="58">
                  <c:v>10399.09</c:v>
                </c:pt>
                <c:pt idx="59">
                  <c:v>10313.26</c:v>
                </c:pt>
                <c:pt idx="60">
                  <c:v>9959.84</c:v>
                </c:pt>
                <c:pt idx="61">
                  <c:v>10038.77</c:v>
                </c:pt>
                <c:pt idx="62">
                  <c:v>9965.07</c:v>
                </c:pt>
                <c:pt idx="63">
                  <c:v>10183.450000000001</c:v>
                </c:pt>
                <c:pt idx="64">
                  <c:v>10161.280000000001</c:v>
                </c:pt>
                <c:pt idx="65">
                  <c:v>9997.16</c:v>
                </c:pt>
                <c:pt idx="66">
                  <c:v>9956.4500000000007</c:v>
                </c:pt>
                <c:pt idx="67">
                  <c:v>9820.2999999999993</c:v>
                </c:pt>
                <c:pt idx="68">
                  <c:v>9695.49</c:v>
                </c:pt>
                <c:pt idx="69">
                  <c:v>9795.39</c:v>
                </c:pt>
                <c:pt idx="70">
                  <c:v>10061.02</c:v>
                </c:pt>
                <c:pt idx="71">
                  <c:v>10001.879999999999</c:v>
                </c:pt>
                <c:pt idx="72">
                  <c:v>10075.459999999999</c:v>
                </c:pt>
                <c:pt idx="73">
                  <c:v>10019.56</c:v>
                </c:pt>
                <c:pt idx="74">
                  <c:v>9702.19</c:v>
                </c:pt>
                <c:pt idx="75">
                  <c:v>9748.9699999999993</c:v>
                </c:pt>
                <c:pt idx="76">
                  <c:v>9717.86</c:v>
                </c:pt>
                <c:pt idx="77">
                  <c:v>9676.06</c:v>
                </c:pt>
                <c:pt idx="78">
                  <c:v>9992.07</c:v>
                </c:pt>
                <c:pt idx="79">
                  <c:v>10101.77</c:v>
                </c:pt>
                <c:pt idx="80">
                  <c:v>9909.77</c:v>
                </c:pt>
                <c:pt idx="81">
                  <c:v>10046.48</c:v>
                </c:pt>
                <c:pt idx="82">
                  <c:v>10204.16</c:v>
                </c:pt>
                <c:pt idx="83">
                  <c:v>10297.06</c:v>
                </c:pt>
                <c:pt idx="84">
                  <c:v>10335.61</c:v>
                </c:pt>
                <c:pt idx="85">
                  <c:v>10465.07</c:v>
                </c:pt>
                <c:pt idx="86">
                  <c:v>10587.79</c:v>
                </c:pt>
                <c:pt idx="87">
                  <c:v>10639.97</c:v>
                </c:pt>
                <c:pt idx="88">
                  <c:v>10772.31</c:v>
                </c:pt>
                <c:pt idx="89">
                  <c:v>10649.52</c:v>
                </c:pt>
                <c:pt idx="90">
                  <c:v>10636.82</c:v>
                </c:pt>
                <c:pt idx="91">
                  <c:v>10447.19</c:v>
                </c:pt>
                <c:pt idx="92">
                  <c:v>10487.18</c:v>
                </c:pt>
                <c:pt idx="93">
                  <c:v>10408.08</c:v>
                </c:pt>
                <c:pt idx="94">
                  <c:v>10358.06</c:v>
                </c:pt>
                <c:pt idx="95">
                  <c:v>10295.93</c:v>
                </c:pt>
                <c:pt idx="96">
                  <c:v>10327.040000000001</c:v>
                </c:pt>
                <c:pt idx="97">
                  <c:v>10367.469999999999</c:v>
                </c:pt>
                <c:pt idx="98">
                  <c:v>10320.36</c:v>
                </c:pt>
                <c:pt idx="99">
                  <c:v>10359.14</c:v>
                </c:pt>
                <c:pt idx="100">
                  <c:v>10082.6</c:v>
                </c:pt>
                <c:pt idx="101">
                  <c:v>9804.34</c:v>
                </c:pt>
                <c:pt idx="102">
                  <c:v>9708.09</c:v>
                </c:pt>
                <c:pt idx="103">
                  <c:v>9917.83</c:v>
                </c:pt>
                <c:pt idx="104">
                  <c:v>9948.2099999999991</c:v>
                </c:pt>
                <c:pt idx="105">
                  <c:v>9825.85</c:v>
                </c:pt>
                <c:pt idx="106">
                  <c:v>9895.5</c:v>
                </c:pt>
                <c:pt idx="107">
                  <c:v>9900</c:v>
                </c:pt>
                <c:pt idx="108">
                  <c:v>10175.17</c:v>
                </c:pt>
                <c:pt idx="109">
                  <c:v>10199.06</c:v>
                </c:pt>
                <c:pt idx="110">
                  <c:v>10248.6</c:v>
                </c:pt>
                <c:pt idx="111">
                  <c:v>10383.790000000001</c:v>
                </c:pt>
                <c:pt idx="112">
                  <c:v>10434.18</c:v>
                </c:pt>
                <c:pt idx="113">
                  <c:v>10467.870000000001</c:v>
                </c:pt>
                <c:pt idx="114">
                  <c:v>10571.99</c:v>
                </c:pt>
                <c:pt idx="115">
                  <c:v>10533.65</c:v>
                </c:pt>
                <c:pt idx="116">
                  <c:v>10660.26</c:v>
                </c:pt>
                <c:pt idx="117">
                  <c:v>10626.54</c:v>
                </c:pt>
                <c:pt idx="118">
                  <c:v>10658.52</c:v>
                </c:pt>
                <c:pt idx="119">
                  <c:v>10830.16</c:v>
                </c:pt>
                <c:pt idx="120">
                  <c:v>10771.4</c:v>
                </c:pt>
                <c:pt idx="121">
                  <c:v>10538.63</c:v>
                </c:pt>
                <c:pt idx="122">
                  <c:v>10425.790000000001</c:v>
                </c:pt>
                <c:pt idx="123">
                  <c:v>10522.98</c:v>
                </c:pt>
                <c:pt idx="124">
                  <c:v>10810.9</c:v>
                </c:pt>
                <c:pt idx="125">
                  <c:v>10992.96</c:v>
                </c:pt>
                <c:pt idx="126">
                  <c:v>10952</c:v>
                </c:pt>
                <c:pt idx="127">
                  <c:v>11074.54</c:v>
                </c:pt>
                <c:pt idx="128">
                  <c:v>11020.1</c:v>
                </c:pt>
                <c:pt idx="129">
                  <c:v>10961.21</c:v>
                </c:pt>
                <c:pt idx="130">
                  <c:v>10939.57</c:v>
                </c:pt>
                <c:pt idx="131">
                  <c:v>10829.01</c:v>
                </c:pt>
                <c:pt idx="132">
                  <c:v>10807.44</c:v>
                </c:pt>
                <c:pt idx="133">
                  <c:v>10866.25</c:v>
                </c:pt>
                <c:pt idx="134">
                  <c:v>10787.42</c:v>
                </c:pt>
                <c:pt idx="135">
                  <c:v>10811.95</c:v>
                </c:pt>
                <c:pt idx="136">
                  <c:v>10674.68</c:v>
                </c:pt>
                <c:pt idx="137">
                  <c:v>10649.35</c:v>
                </c:pt>
                <c:pt idx="138">
                  <c:v>10692.57</c:v>
                </c:pt>
                <c:pt idx="139">
                  <c:v>10796.88</c:v>
                </c:pt>
                <c:pt idx="140">
                  <c:v>10925.42</c:v>
                </c:pt>
                <c:pt idx="141">
                  <c:v>10905.49</c:v>
                </c:pt>
                <c:pt idx="142">
                  <c:v>10841.98</c:v>
                </c:pt>
                <c:pt idx="143">
                  <c:v>10729.58</c:v>
                </c:pt>
                <c:pt idx="144">
                  <c:v>10456.27</c:v>
                </c:pt>
                <c:pt idx="145">
                  <c:v>10550.22</c:v>
                </c:pt>
                <c:pt idx="146">
                  <c:v>10530.13</c:v>
                </c:pt>
                <c:pt idx="147">
                  <c:v>10661.11</c:v>
                </c:pt>
                <c:pt idx="148">
                  <c:v>10658.46</c:v>
                </c:pt>
                <c:pt idx="149">
                  <c:v>10615.2</c:v>
                </c:pt>
                <c:pt idx="150">
                  <c:v>10618.28</c:v>
                </c:pt>
                <c:pt idx="151">
                  <c:v>10657.64</c:v>
                </c:pt>
                <c:pt idx="152">
                  <c:v>10734.34</c:v>
                </c:pt>
                <c:pt idx="153">
                  <c:v>10824.71</c:v>
                </c:pt>
                <c:pt idx="154">
                  <c:v>10836.72</c:v>
                </c:pt>
                <c:pt idx="155">
                  <c:v>10725.92</c:v>
                </c:pt>
                <c:pt idx="156">
                  <c:v>10768.39</c:v>
                </c:pt>
                <c:pt idx="157">
                  <c:v>10791.33</c:v>
                </c:pt>
                <c:pt idx="158">
                  <c:v>10888.29</c:v>
                </c:pt>
                <c:pt idx="159">
                  <c:v>10883.95</c:v>
                </c:pt>
                <c:pt idx="160">
                  <c:v>10888.99</c:v>
                </c:pt>
                <c:pt idx="161">
                  <c:v>10918.56</c:v>
                </c:pt>
                <c:pt idx="162">
                  <c:v>10850.21</c:v>
                </c:pt>
                <c:pt idx="163">
                  <c:v>10846.73</c:v>
                </c:pt>
                <c:pt idx="164">
                  <c:v>10881.6</c:v>
                </c:pt>
                <c:pt idx="165">
                  <c:v>10793.64</c:v>
                </c:pt>
                <c:pt idx="166">
                  <c:v>10745.88</c:v>
                </c:pt>
                <c:pt idx="167">
                  <c:v>10793.34</c:v>
                </c:pt>
                <c:pt idx="168">
                  <c:v>10870.71</c:v>
                </c:pt>
                <c:pt idx="169">
                  <c:v>10991.61</c:v>
                </c:pt>
                <c:pt idx="170">
                  <c:v>10961.51</c:v>
                </c:pt>
                <c:pt idx="171">
                  <c:v>10974.43</c:v>
                </c:pt>
                <c:pt idx="172">
                  <c:v>11086.48</c:v>
                </c:pt>
                <c:pt idx="173">
                  <c:v>11154.16</c:v>
                </c:pt>
                <c:pt idx="174">
                  <c:v>11255.23</c:v>
                </c:pt>
                <c:pt idx="175">
                  <c:v>11190.05</c:v>
                </c:pt>
                <c:pt idx="176">
                  <c:v>11028.41</c:v>
                </c:pt>
                <c:pt idx="177">
                  <c:v>10991.67</c:v>
                </c:pt>
                <c:pt idx="178">
                  <c:v>10872.07</c:v>
                </c:pt>
                <c:pt idx="179">
                  <c:v>10972.35</c:v>
                </c:pt>
                <c:pt idx="180">
                  <c:v>10766.84</c:v>
                </c:pt>
                <c:pt idx="181">
                  <c:v>10814.2</c:v>
                </c:pt>
                <c:pt idx="182">
                  <c:v>10859.23</c:v>
                </c:pt>
                <c:pt idx="183">
                  <c:v>10675.5</c:v>
                </c:pt>
                <c:pt idx="184">
                  <c:v>10533.29</c:v>
                </c:pt>
                <c:pt idx="185">
                  <c:v>10570.95</c:v>
                </c:pt>
                <c:pt idx="186">
                  <c:v>10690.45</c:v>
                </c:pt>
                <c:pt idx="187">
                  <c:v>10856.54</c:v>
                </c:pt>
                <c:pt idx="188">
                  <c:v>10864.27</c:v>
                </c:pt>
                <c:pt idx="189">
                  <c:v>10781.45</c:v>
                </c:pt>
                <c:pt idx="190">
                  <c:v>10805.96</c:v>
                </c:pt>
                <c:pt idx="191">
                  <c:v>10894.84</c:v>
                </c:pt>
                <c:pt idx="192">
                  <c:v>10955.92</c:v>
                </c:pt>
                <c:pt idx="193">
                  <c:v>10894.95</c:v>
                </c:pt>
                <c:pt idx="194">
                  <c:v>10841.27</c:v>
                </c:pt>
                <c:pt idx="195">
                  <c:v>10810.72</c:v>
                </c:pt>
                <c:pt idx="196">
                  <c:v>10888.52</c:v>
                </c:pt>
                <c:pt idx="197">
                  <c:v>10937.46</c:v>
                </c:pt>
                <c:pt idx="198">
                  <c:v>10826.97</c:v>
                </c:pt>
                <c:pt idx="199">
                  <c:v>10397.4</c:v>
                </c:pt>
                <c:pt idx="200">
                  <c:v>10039.06</c:v>
                </c:pt>
                <c:pt idx="201">
                  <c:v>9828.73</c:v>
                </c:pt>
                <c:pt idx="202">
                  <c:v>9368.58</c:v>
                </c:pt>
                <c:pt idx="203">
                  <c:v>9127.16</c:v>
                </c:pt>
                <c:pt idx="204">
                  <c:v>9156.01</c:v>
                </c:pt>
                <c:pt idx="205">
                  <c:v>9148.9699999999993</c:v>
                </c:pt>
                <c:pt idx="206">
                  <c:v>9189.84</c:v>
                </c:pt>
                <c:pt idx="207">
                  <c:v>8979.34</c:v>
                </c:pt>
                <c:pt idx="208">
                  <c:v>8659.6200000000008</c:v>
                </c:pt>
                <c:pt idx="209">
                  <c:v>8015.3</c:v>
                </c:pt>
                <c:pt idx="210">
                  <c:v>8069.45</c:v>
                </c:pt>
                <c:pt idx="211">
                  <c:v>8027.81</c:v>
                </c:pt>
                <c:pt idx="212">
                  <c:v>7253.16</c:v>
                </c:pt>
                <c:pt idx="213">
                  <c:v>7329.17</c:v>
                </c:pt>
                <c:pt idx="214">
                  <c:v>6996.32</c:v>
                </c:pt>
                <c:pt idx="215">
                  <c:v>6905.1</c:v>
                </c:pt>
                <c:pt idx="216">
                  <c:v>6481.2</c:v>
                </c:pt>
                <c:pt idx="217">
                  <c:v>6745.76</c:v>
                </c:pt>
                <c:pt idx="218">
                  <c:v>6799.38</c:v>
                </c:pt>
                <c:pt idx="219">
                  <c:v>6504.56</c:v>
                </c:pt>
                <c:pt idx="220">
                  <c:v>7101.41</c:v>
                </c:pt>
                <c:pt idx="221">
                  <c:v>7468.76</c:v>
                </c:pt>
                <c:pt idx="222">
                  <c:v>7752.95</c:v>
                </c:pt>
                <c:pt idx="223">
                  <c:v>7563.67</c:v>
                </c:pt>
                <c:pt idx="224">
                  <c:v>7561.47</c:v>
                </c:pt>
                <c:pt idx="225">
                  <c:v>7647.13</c:v>
                </c:pt>
                <c:pt idx="226">
                  <c:v>7284.82</c:v>
                </c:pt>
                <c:pt idx="227">
                  <c:v>7209.95</c:v>
                </c:pt>
                <c:pt idx="228">
                  <c:v>7229</c:v>
                </c:pt>
                <c:pt idx="229">
                  <c:v>7569.12</c:v>
                </c:pt>
                <c:pt idx="230">
                  <c:v>7846.24</c:v>
                </c:pt>
                <c:pt idx="231">
                  <c:v>7942.64</c:v>
                </c:pt>
                <c:pt idx="232">
                  <c:v>8106.62</c:v>
                </c:pt>
                <c:pt idx="233">
                  <c:v>7994.69</c:v>
                </c:pt>
                <c:pt idx="234">
                  <c:v>8118.1</c:v>
                </c:pt>
                <c:pt idx="235">
                  <c:v>7888.94</c:v>
                </c:pt>
                <c:pt idx="236">
                  <c:v>7803.37</c:v>
                </c:pt>
                <c:pt idx="237">
                  <c:v>8114</c:v>
                </c:pt>
                <c:pt idx="238">
                  <c:v>7894.84</c:v>
                </c:pt>
                <c:pt idx="239">
                  <c:v>7762.43</c:v>
                </c:pt>
                <c:pt idx="240">
                  <c:v>7814.49</c:v>
                </c:pt>
                <c:pt idx="241">
                  <c:v>7917.3</c:v>
                </c:pt>
                <c:pt idx="242">
                  <c:v>7925.71</c:v>
                </c:pt>
                <c:pt idx="243">
                  <c:v>8145.63</c:v>
                </c:pt>
                <c:pt idx="244">
                  <c:v>8321.4</c:v>
                </c:pt>
                <c:pt idx="245">
                  <c:v>8552.9699999999993</c:v>
                </c:pt>
                <c:pt idx="246">
                  <c:v>8360.91</c:v>
                </c:pt>
                <c:pt idx="247">
                  <c:v>8081.09</c:v>
                </c:pt>
                <c:pt idx="248">
                  <c:v>7863.56</c:v>
                </c:pt>
                <c:pt idx="249">
                  <c:v>8027.44</c:v>
                </c:pt>
                <c:pt idx="250">
                  <c:v>7920.08</c:v>
                </c:pt>
                <c:pt idx="251">
                  <c:v>8012.69</c:v>
                </c:pt>
                <c:pt idx="252">
                  <c:v>8146.2</c:v>
                </c:pt>
                <c:pt idx="253">
                  <c:v>8165.56</c:v>
                </c:pt>
                <c:pt idx="254">
                  <c:v>7999.48</c:v>
                </c:pt>
                <c:pt idx="255">
                  <c:v>7744.56</c:v>
                </c:pt>
                <c:pt idx="256">
                  <c:v>7505.28</c:v>
                </c:pt>
                <c:pt idx="257">
                  <c:v>7716.94</c:v>
                </c:pt>
                <c:pt idx="258">
                  <c:v>8015.5</c:v>
                </c:pt>
                <c:pt idx="259">
                  <c:v>8227.7999999999993</c:v>
                </c:pt>
                <c:pt idx="260">
                  <c:v>8380.9599999999991</c:v>
                </c:pt>
                <c:pt idx="261">
                  <c:v>8401.2000000000007</c:v>
                </c:pt>
                <c:pt idx="262">
                  <c:v>8374.91</c:v>
                </c:pt>
                <c:pt idx="263">
                  <c:v>8686.39</c:v>
                </c:pt>
                <c:pt idx="264">
                  <c:v>8939.9699999999993</c:v>
                </c:pt>
                <c:pt idx="265">
                  <c:v>8967.2900000000009</c:v>
                </c:pt>
                <c:pt idx="266">
                  <c:v>8875.31</c:v>
                </c:pt>
                <c:pt idx="267">
                  <c:v>8884.89</c:v>
                </c:pt>
                <c:pt idx="268">
                  <c:v>9028.83</c:v>
                </c:pt>
                <c:pt idx="269">
                  <c:v>9270.92</c:v>
                </c:pt>
                <c:pt idx="270">
                  <c:v>9401.94</c:v>
                </c:pt>
                <c:pt idx="271">
                  <c:v>9840.4</c:v>
                </c:pt>
                <c:pt idx="272">
                  <c:v>9944.7000000000007</c:v>
                </c:pt>
                <c:pt idx="273">
                  <c:v>9705.14</c:v>
                </c:pt>
                <c:pt idx="274">
                  <c:v>9521.06</c:v>
                </c:pt>
                <c:pt idx="275">
                  <c:v>8820.6299999999992</c:v>
                </c:pt>
                <c:pt idx="276">
                  <c:v>8855.1200000000008</c:v>
                </c:pt>
                <c:pt idx="277">
                  <c:v>8727.93</c:v>
                </c:pt>
                <c:pt idx="278">
                  <c:v>9158.19</c:v>
                </c:pt>
                <c:pt idx="279">
                  <c:v>9222.67</c:v>
                </c:pt>
                <c:pt idx="280">
                  <c:v>9142.36</c:v>
                </c:pt>
                <c:pt idx="281">
                  <c:v>8985.99</c:v>
                </c:pt>
                <c:pt idx="282">
                  <c:v>8923.5499999999993</c:v>
                </c:pt>
                <c:pt idx="283">
                  <c:v>9082.39</c:v>
                </c:pt>
                <c:pt idx="284">
                  <c:v>8877.48</c:v>
                </c:pt>
                <c:pt idx="285">
                  <c:v>8752.11</c:v>
                </c:pt>
                <c:pt idx="286">
                  <c:v>8758.41</c:v>
                </c:pt>
                <c:pt idx="287">
                  <c:v>8815.2800000000007</c:v>
                </c:pt>
                <c:pt idx="288">
                  <c:v>9007.19</c:v>
                </c:pt>
                <c:pt idx="289">
                  <c:v>9130.58</c:v>
                </c:pt>
                <c:pt idx="290">
                  <c:v>9220.25</c:v>
                </c:pt>
                <c:pt idx="291">
                  <c:v>9322.81</c:v>
                </c:pt>
                <c:pt idx="292">
                  <c:v>9242.24</c:v>
                </c:pt>
                <c:pt idx="293">
                  <c:v>9228.64</c:v>
                </c:pt>
                <c:pt idx="294">
                  <c:v>9100.8700000000008</c:v>
                </c:pt>
                <c:pt idx="295">
                  <c:v>9135.9500000000007</c:v>
                </c:pt>
                <c:pt idx="296">
                  <c:v>9258.49</c:v>
                </c:pt>
                <c:pt idx="297">
                  <c:v>9255.8700000000008</c:v>
                </c:pt>
                <c:pt idx="298">
                  <c:v>9545.57</c:v>
                </c:pt>
                <c:pt idx="299">
                  <c:v>9655.65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7F-48E9-8F23-7CD6B64FD5DF}"/>
            </c:ext>
          </c:extLst>
        </c:ser>
        <c:ser>
          <c:idx val="3"/>
          <c:order val="3"/>
          <c:tx>
            <c:strRef>
              <c:f>'Data '!$M$46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'!$M$47:$M$346</c:f>
              <c:numCache>
                <c:formatCode>General</c:formatCode>
                <c:ptCount val="300"/>
                <c:pt idx="0">
                  <c:v>10627.37</c:v>
                </c:pt>
                <c:pt idx="1">
                  <c:v>10602.19</c:v>
                </c:pt>
                <c:pt idx="2">
                  <c:v>10305.85</c:v>
                </c:pt>
                <c:pt idx="3">
                  <c:v>10454.969999999999</c:v>
                </c:pt>
                <c:pt idx="4">
                  <c:v>10475.08</c:v>
                </c:pt>
                <c:pt idx="5">
                  <c:v>10605.61</c:v>
                </c:pt>
                <c:pt idx="6">
                  <c:v>10491.85</c:v>
                </c:pt>
                <c:pt idx="7">
                  <c:v>10461.73</c:v>
                </c:pt>
                <c:pt idx="8">
                  <c:v>10510.87</c:v>
                </c:pt>
                <c:pt idx="9">
                  <c:v>10332.98</c:v>
                </c:pt>
                <c:pt idx="10">
                  <c:v>10171.61</c:v>
                </c:pt>
                <c:pt idx="11">
                  <c:v>10137.59</c:v>
                </c:pt>
                <c:pt idx="12">
                  <c:v>10005.969999999999</c:v>
                </c:pt>
                <c:pt idx="13">
                  <c:v>9929.9500000000007</c:v>
                </c:pt>
                <c:pt idx="14">
                  <c:v>9926.4699999999993</c:v>
                </c:pt>
                <c:pt idx="15">
                  <c:v>9738.0300000000007</c:v>
                </c:pt>
                <c:pt idx="16">
                  <c:v>9759.86</c:v>
                </c:pt>
                <c:pt idx="17">
                  <c:v>10083.76</c:v>
                </c:pt>
                <c:pt idx="18">
                  <c:v>10171.299999999999</c:v>
                </c:pt>
                <c:pt idx="19">
                  <c:v>10077.540000000001</c:v>
                </c:pt>
                <c:pt idx="20">
                  <c:v>10140.64</c:v>
                </c:pt>
                <c:pt idx="21">
                  <c:v>10231.9</c:v>
                </c:pt>
                <c:pt idx="22">
                  <c:v>10198.549999999999</c:v>
                </c:pt>
                <c:pt idx="23">
                  <c:v>10246.959999999999</c:v>
                </c:pt>
                <c:pt idx="24">
                  <c:v>10347.36</c:v>
                </c:pt>
                <c:pt idx="25">
                  <c:v>10305.299999999999</c:v>
                </c:pt>
                <c:pt idx="26">
                  <c:v>10199.040000000001</c:v>
                </c:pt>
                <c:pt idx="27">
                  <c:v>10320.85</c:v>
                </c:pt>
                <c:pt idx="28">
                  <c:v>10341.629999999999</c:v>
                </c:pt>
                <c:pt idx="29">
                  <c:v>10412.66</c:v>
                </c:pt>
                <c:pt idx="30">
                  <c:v>10352.49</c:v>
                </c:pt>
                <c:pt idx="31">
                  <c:v>10197.39</c:v>
                </c:pt>
                <c:pt idx="32">
                  <c:v>10109.91</c:v>
                </c:pt>
                <c:pt idx="33">
                  <c:v>10176.790000000001</c:v>
                </c:pt>
                <c:pt idx="34">
                  <c:v>10308.530000000001</c:v>
                </c:pt>
                <c:pt idx="35">
                  <c:v>10461.98</c:v>
                </c:pt>
                <c:pt idx="36">
                  <c:v>10505.93</c:v>
                </c:pt>
                <c:pt idx="37">
                  <c:v>10420.459999999999</c:v>
                </c:pt>
                <c:pt idx="38">
                  <c:v>10523.31</c:v>
                </c:pt>
                <c:pt idx="39">
                  <c:v>10485.02</c:v>
                </c:pt>
                <c:pt idx="40">
                  <c:v>10416.129999999999</c:v>
                </c:pt>
                <c:pt idx="41">
                  <c:v>10339.01</c:v>
                </c:pt>
                <c:pt idx="42">
                  <c:v>10291.64</c:v>
                </c:pt>
                <c:pt idx="43">
                  <c:v>10390.040000000001</c:v>
                </c:pt>
                <c:pt idx="44">
                  <c:v>10637.31</c:v>
                </c:pt>
                <c:pt idx="45">
                  <c:v>10601.03</c:v>
                </c:pt>
                <c:pt idx="46">
                  <c:v>10794.59</c:v>
                </c:pt>
                <c:pt idx="47">
                  <c:v>10406.93</c:v>
                </c:pt>
                <c:pt idx="48">
                  <c:v>10537.51</c:v>
                </c:pt>
                <c:pt idx="49">
                  <c:v>10604.2</c:v>
                </c:pt>
                <c:pt idx="50">
                  <c:v>10622.92</c:v>
                </c:pt>
                <c:pt idx="51">
                  <c:v>10717.6</c:v>
                </c:pt>
                <c:pt idx="52">
                  <c:v>10775.39</c:v>
                </c:pt>
                <c:pt idx="53">
                  <c:v>10693.82</c:v>
                </c:pt>
                <c:pt idx="54">
                  <c:v>10776.67</c:v>
                </c:pt>
                <c:pt idx="55">
                  <c:v>10776</c:v>
                </c:pt>
                <c:pt idx="56">
                  <c:v>10784.84</c:v>
                </c:pt>
                <c:pt idx="57">
                  <c:v>10701.75</c:v>
                </c:pt>
                <c:pt idx="58">
                  <c:v>10433.450000000001</c:v>
                </c:pt>
                <c:pt idx="59">
                  <c:v>10374.43</c:v>
                </c:pt>
                <c:pt idx="60">
                  <c:v>10040.23</c:v>
                </c:pt>
                <c:pt idx="61">
                  <c:v>10172.52</c:v>
                </c:pt>
                <c:pt idx="62">
                  <c:v>10150.209999999999</c:v>
                </c:pt>
                <c:pt idx="63">
                  <c:v>10324.379999999999</c:v>
                </c:pt>
                <c:pt idx="64">
                  <c:v>10207.209999999999</c:v>
                </c:pt>
                <c:pt idx="65">
                  <c:v>10032.49</c:v>
                </c:pt>
                <c:pt idx="66">
                  <c:v>10148.68</c:v>
                </c:pt>
                <c:pt idx="67">
                  <c:v>9842.4</c:v>
                </c:pt>
                <c:pt idx="68">
                  <c:v>9764.49</c:v>
                </c:pt>
                <c:pt idx="69">
                  <c:v>9967.32</c:v>
                </c:pt>
                <c:pt idx="70">
                  <c:v>10081.379999999999</c:v>
                </c:pt>
                <c:pt idx="71">
                  <c:v>10006.030000000001</c:v>
                </c:pt>
                <c:pt idx="72">
                  <c:v>10107.469999999999</c:v>
                </c:pt>
                <c:pt idx="73">
                  <c:v>10073.15</c:v>
                </c:pt>
                <c:pt idx="74">
                  <c:v>9739.74</c:v>
                </c:pt>
                <c:pt idx="75">
                  <c:v>9834.7199999999993</c:v>
                </c:pt>
                <c:pt idx="76">
                  <c:v>9734.68</c:v>
                </c:pt>
                <c:pt idx="77">
                  <c:v>9907.15</c:v>
                </c:pt>
                <c:pt idx="78">
                  <c:v>10105.4</c:v>
                </c:pt>
                <c:pt idx="79">
                  <c:v>10126.98</c:v>
                </c:pt>
                <c:pt idx="80">
                  <c:v>9991.52</c:v>
                </c:pt>
                <c:pt idx="81">
                  <c:v>10111.31</c:v>
                </c:pt>
                <c:pt idx="82">
                  <c:v>10369.92</c:v>
                </c:pt>
                <c:pt idx="83">
                  <c:v>10302.92</c:v>
                </c:pt>
                <c:pt idx="84">
                  <c:v>10510.56</c:v>
                </c:pt>
                <c:pt idx="85">
                  <c:v>10672.12</c:v>
                </c:pt>
                <c:pt idx="86">
                  <c:v>10761.19</c:v>
                </c:pt>
                <c:pt idx="87">
                  <c:v>10713.51</c:v>
                </c:pt>
                <c:pt idx="88">
                  <c:v>10813.62</c:v>
                </c:pt>
                <c:pt idx="89">
                  <c:v>10730.28</c:v>
                </c:pt>
                <c:pt idx="90">
                  <c:v>10705.65</c:v>
                </c:pt>
                <c:pt idx="91">
                  <c:v>10576.34</c:v>
                </c:pt>
                <c:pt idx="92">
                  <c:v>10504.22</c:v>
                </c:pt>
                <c:pt idx="93">
                  <c:v>10454.36</c:v>
                </c:pt>
                <c:pt idx="94">
                  <c:v>10382.66</c:v>
                </c:pt>
                <c:pt idx="95">
                  <c:v>10333.31</c:v>
                </c:pt>
                <c:pt idx="96">
                  <c:v>10433.32</c:v>
                </c:pt>
                <c:pt idx="97">
                  <c:v>10409.030000000001</c:v>
                </c:pt>
                <c:pt idx="98">
                  <c:v>10341.27</c:v>
                </c:pt>
                <c:pt idx="99">
                  <c:v>10363.58</c:v>
                </c:pt>
                <c:pt idx="100">
                  <c:v>10119.6</c:v>
                </c:pt>
                <c:pt idx="101">
                  <c:v>9884.35</c:v>
                </c:pt>
                <c:pt idx="102">
                  <c:v>9925.98</c:v>
                </c:pt>
                <c:pt idx="103">
                  <c:v>10029.84</c:v>
                </c:pt>
                <c:pt idx="104">
                  <c:v>10014.56</c:v>
                </c:pt>
                <c:pt idx="105">
                  <c:v>9829.2000000000007</c:v>
                </c:pt>
                <c:pt idx="106">
                  <c:v>9943.33</c:v>
                </c:pt>
                <c:pt idx="107">
                  <c:v>10067.33</c:v>
                </c:pt>
                <c:pt idx="108">
                  <c:v>10291.98</c:v>
                </c:pt>
                <c:pt idx="109">
                  <c:v>10256.1</c:v>
                </c:pt>
                <c:pt idx="110">
                  <c:v>10386.290000000001</c:v>
                </c:pt>
                <c:pt idx="111">
                  <c:v>10432.81</c:v>
                </c:pt>
                <c:pt idx="112">
                  <c:v>10496.18</c:v>
                </c:pt>
                <c:pt idx="113">
                  <c:v>10508.74</c:v>
                </c:pt>
                <c:pt idx="114">
                  <c:v>10652.12</c:v>
                </c:pt>
                <c:pt idx="115">
                  <c:v>10747.59</c:v>
                </c:pt>
                <c:pt idx="116">
                  <c:v>10726.59</c:v>
                </c:pt>
                <c:pt idx="117">
                  <c:v>10676.57</c:v>
                </c:pt>
                <c:pt idx="118">
                  <c:v>10856.41</c:v>
                </c:pt>
                <c:pt idx="119">
                  <c:v>10853.36</c:v>
                </c:pt>
                <c:pt idx="120">
                  <c:v>10829.77</c:v>
                </c:pt>
                <c:pt idx="121">
                  <c:v>10639.2</c:v>
                </c:pt>
                <c:pt idx="122">
                  <c:v>10498.86</c:v>
                </c:pt>
                <c:pt idx="123">
                  <c:v>10738.81</c:v>
                </c:pt>
                <c:pt idx="124">
                  <c:v>10982.15</c:v>
                </c:pt>
                <c:pt idx="125">
                  <c:v>11050.03</c:v>
                </c:pt>
                <c:pt idx="126">
                  <c:v>11030.04</c:v>
                </c:pt>
                <c:pt idx="127">
                  <c:v>11091.37</c:v>
                </c:pt>
                <c:pt idx="128">
                  <c:v>11067.16</c:v>
                </c:pt>
                <c:pt idx="129">
                  <c:v>11029.55</c:v>
                </c:pt>
                <c:pt idx="130">
                  <c:v>10959.26</c:v>
                </c:pt>
                <c:pt idx="131">
                  <c:v>10842.63</c:v>
                </c:pt>
                <c:pt idx="132">
                  <c:v>10871.35</c:v>
                </c:pt>
                <c:pt idx="133">
                  <c:v>10876.29</c:v>
                </c:pt>
                <c:pt idx="134">
                  <c:v>10879.09</c:v>
                </c:pt>
                <c:pt idx="135">
                  <c:v>10847.63</c:v>
                </c:pt>
                <c:pt idx="136">
                  <c:v>10695.04</c:v>
                </c:pt>
                <c:pt idx="137">
                  <c:v>10681.29</c:v>
                </c:pt>
                <c:pt idx="138">
                  <c:v>10785.15</c:v>
                </c:pt>
                <c:pt idx="139">
                  <c:v>10948.5</c:v>
                </c:pt>
                <c:pt idx="140">
                  <c:v>10970.23</c:v>
                </c:pt>
                <c:pt idx="141">
                  <c:v>10947.55</c:v>
                </c:pt>
                <c:pt idx="142">
                  <c:v>10857.57</c:v>
                </c:pt>
                <c:pt idx="143">
                  <c:v>10734.85</c:v>
                </c:pt>
                <c:pt idx="144">
                  <c:v>10499.29</c:v>
                </c:pt>
                <c:pt idx="145">
                  <c:v>10574.58</c:v>
                </c:pt>
                <c:pt idx="146">
                  <c:v>10574.88</c:v>
                </c:pt>
                <c:pt idx="147">
                  <c:v>10708.54</c:v>
                </c:pt>
                <c:pt idx="148">
                  <c:v>10676.51</c:v>
                </c:pt>
                <c:pt idx="149">
                  <c:v>10629.87</c:v>
                </c:pt>
                <c:pt idx="150">
                  <c:v>10678.89</c:v>
                </c:pt>
                <c:pt idx="151">
                  <c:v>10789.41</c:v>
                </c:pt>
                <c:pt idx="152">
                  <c:v>10775.76</c:v>
                </c:pt>
                <c:pt idx="153">
                  <c:v>10867.32</c:v>
                </c:pt>
                <c:pt idx="154">
                  <c:v>10879.27</c:v>
                </c:pt>
                <c:pt idx="155">
                  <c:v>10779.78</c:v>
                </c:pt>
                <c:pt idx="156">
                  <c:v>10804.78</c:v>
                </c:pt>
                <c:pt idx="157">
                  <c:v>10900.73</c:v>
                </c:pt>
                <c:pt idx="158">
                  <c:v>10912.68</c:v>
                </c:pt>
                <c:pt idx="159">
                  <c:v>10915.55</c:v>
                </c:pt>
                <c:pt idx="160">
                  <c:v>10950.6</c:v>
                </c:pt>
                <c:pt idx="161">
                  <c:v>10936.7</c:v>
                </c:pt>
                <c:pt idx="162">
                  <c:v>10874.58</c:v>
                </c:pt>
                <c:pt idx="163">
                  <c:v>10901.28</c:v>
                </c:pt>
                <c:pt idx="164">
                  <c:v>10994.31</c:v>
                </c:pt>
                <c:pt idx="165">
                  <c:v>10911.4</c:v>
                </c:pt>
                <c:pt idx="166">
                  <c:v>10848.73</c:v>
                </c:pt>
                <c:pt idx="167">
                  <c:v>10887.56</c:v>
                </c:pt>
                <c:pt idx="168">
                  <c:v>10983.64</c:v>
                </c:pt>
                <c:pt idx="169">
                  <c:v>11025.82</c:v>
                </c:pt>
                <c:pt idx="170">
                  <c:v>10973.88</c:v>
                </c:pt>
                <c:pt idx="171">
                  <c:v>11062.74</c:v>
                </c:pt>
                <c:pt idx="172">
                  <c:v>11164.51</c:v>
                </c:pt>
                <c:pt idx="173">
                  <c:v>11195.39</c:v>
                </c:pt>
                <c:pt idx="174">
                  <c:v>11304.97</c:v>
                </c:pt>
                <c:pt idx="175">
                  <c:v>11278.85</c:v>
                </c:pt>
                <c:pt idx="176">
                  <c:v>11075.01</c:v>
                </c:pt>
                <c:pt idx="177">
                  <c:v>10999.36</c:v>
                </c:pt>
                <c:pt idx="178">
                  <c:v>11143.42</c:v>
                </c:pt>
                <c:pt idx="179">
                  <c:v>11059.84</c:v>
                </c:pt>
                <c:pt idx="180">
                  <c:v>10796.83</c:v>
                </c:pt>
                <c:pt idx="181">
                  <c:v>10861.34</c:v>
                </c:pt>
                <c:pt idx="182">
                  <c:v>10905.64</c:v>
                </c:pt>
                <c:pt idx="183">
                  <c:v>10833.17</c:v>
                </c:pt>
                <c:pt idx="184">
                  <c:v>10566.74</c:v>
                </c:pt>
                <c:pt idx="185">
                  <c:v>10590.66</c:v>
                </c:pt>
                <c:pt idx="186">
                  <c:v>10783.03</c:v>
                </c:pt>
                <c:pt idx="187">
                  <c:v>10928.84</c:v>
                </c:pt>
                <c:pt idx="188">
                  <c:v>10874.4</c:v>
                </c:pt>
                <c:pt idx="189">
                  <c:v>10857.73</c:v>
                </c:pt>
                <c:pt idx="190">
                  <c:v>10866.58</c:v>
                </c:pt>
                <c:pt idx="191">
                  <c:v>10902.72</c:v>
                </c:pt>
                <c:pt idx="192">
                  <c:v>11003.45</c:v>
                </c:pt>
                <c:pt idx="193">
                  <c:v>10994.14</c:v>
                </c:pt>
                <c:pt idx="194">
                  <c:v>10862.92</c:v>
                </c:pt>
                <c:pt idx="195">
                  <c:v>10865.58</c:v>
                </c:pt>
                <c:pt idx="196">
                  <c:v>10943.24</c:v>
                </c:pt>
                <c:pt idx="197">
                  <c:v>11032.96</c:v>
                </c:pt>
                <c:pt idx="198">
                  <c:v>10908.94</c:v>
                </c:pt>
                <c:pt idx="199">
                  <c:v>10509.92</c:v>
                </c:pt>
                <c:pt idx="200">
                  <c:v>10061.459999999999</c:v>
                </c:pt>
                <c:pt idx="201">
                  <c:v>9840.89</c:v>
                </c:pt>
                <c:pt idx="202">
                  <c:v>9484.44</c:v>
                </c:pt>
                <c:pt idx="203">
                  <c:v>9388.19</c:v>
                </c:pt>
                <c:pt idx="204">
                  <c:v>9475.68</c:v>
                </c:pt>
                <c:pt idx="205">
                  <c:v>9200.67</c:v>
                </c:pt>
                <c:pt idx="206">
                  <c:v>9512.0499999999993</c:v>
                </c:pt>
                <c:pt idx="207">
                  <c:v>9010.92</c:v>
                </c:pt>
                <c:pt idx="208">
                  <c:v>8956.06</c:v>
                </c:pt>
                <c:pt idx="209">
                  <c:v>8083.49</c:v>
                </c:pt>
                <c:pt idx="210">
                  <c:v>8520.84</c:v>
                </c:pt>
                <c:pt idx="211">
                  <c:v>8126.09</c:v>
                </c:pt>
                <c:pt idx="212">
                  <c:v>7259.02</c:v>
                </c:pt>
                <c:pt idx="213">
                  <c:v>7939.4</c:v>
                </c:pt>
                <c:pt idx="214">
                  <c:v>7023.44</c:v>
                </c:pt>
                <c:pt idx="215">
                  <c:v>7468.23</c:v>
                </c:pt>
                <c:pt idx="216">
                  <c:v>6971.44</c:v>
                </c:pt>
                <c:pt idx="217">
                  <c:v>7078.73</c:v>
                </c:pt>
                <c:pt idx="218">
                  <c:v>6837.72</c:v>
                </c:pt>
                <c:pt idx="219">
                  <c:v>6703.63</c:v>
                </c:pt>
                <c:pt idx="220">
                  <c:v>7540.8</c:v>
                </c:pt>
                <c:pt idx="221">
                  <c:v>7724.87</c:v>
                </c:pt>
                <c:pt idx="222">
                  <c:v>8045.47</c:v>
                </c:pt>
                <c:pt idx="223">
                  <c:v>7699.18</c:v>
                </c:pt>
                <c:pt idx="224">
                  <c:v>7790.91</c:v>
                </c:pt>
                <c:pt idx="225">
                  <c:v>7732.32</c:v>
                </c:pt>
                <c:pt idx="226">
                  <c:v>7352.58</c:v>
                </c:pt>
                <c:pt idx="227">
                  <c:v>7445.71</c:v>
                </c:pt>
                <c:pt idx="228">
                  <c:v>7305.31</c:v>
                </c:pt>
                <c:pt idx="229">
                  <c:v>7837.69</c:v>
                </c:pt>
                <c:pt idx="230">
                  <c:v>7865.49</c:v>
                </c:pt>
                <c:pt idx="231">
                  <c:v>8152.39</c:v>
                </c:pt>
                <c:pt idx="232">
                  <c:v>8236.92</c:v>
                </c:pt>
                <c:pt idx="233">
                  <c:v>8036.98</c:v>
                </c:pt>
                <c:pt idx="234">
                  <c:v>8177.69</c:v>
                </c:pt>
                <c:pt idx="235">
                  <c:v>8003.23</c:v>
                </c:pt>
                <c:pt idx="236">
                  <c:v>7981.93</c:v>
                </c:pt>
                <c:pt idx="237">
                  <c:v>8233.81</c:v>
                </c:pt>
                <c:pt idx="238">
                  <c:v>7969.73</c:v>
                </c:pt>
                <c:pt idx="239">
                  <c:v>7844.37</c:v>
                </c:pt>
                <c:pt idx="240">
                  <c:v>7840.59</c:v>
                </c:pt>
                <c:pt idx="241">
                  <c:v>7951.66</c:v>
                </c:pt>
                <c:pt idx="242">
                  <c:v>8092.4</c:v>
                </c:pt>
                <c:pt idx="243">
                  <c:v>8317.42</c:v>
                </c:pt>
                <c:pt idx="244">
                  <c:v>8407.32</c:v>
                </c:pt>
                <c:pt idx="245">
                  <c:v>8628.6200000000008</c:v>
                </c:pt>
                <c:pt idx="246">
                  <c:v>8377.08</c:v>
                </c:pt>
                <c:pt idx="247">
                  <c:v>8144.86</c:v>
                </c:pt>
                <c:pt idx="248">
                  <c:v>7980.96</c:v>
                </c:pt>
                <c:pt idx="249">
                  <c:v>8047.3</c:v>
                </c:pt>
                <c:pt idx="250">
                  <c:v>7931.83</c:v>
                </c:pt>
                <c:pt idx="251">
                  <c:v>8050.59</c:v>
                </c:pt>
                <c:pt idx="252">
                  <c:v>8332.5</c:v>
                </c:pt>
                <c:pt idx="253">
                  <c:v>8234.18</c:v>
                </c:pt>
                <c:pt idx="254">
                  <c:v>8000.55</c:v>
                </c:pt>
                <c:pt idx="255">
                  <c:v>7823.8</c:v>
                </c:pt>
                <c:pt idx="256">
                  <c:v>7861.34</c:v>
                </c:pt>
                <c:pt idx="257">
                  <c:v>7761</c:v>
                </c:pt>
                <c:pt idx="258">
                  <c:v>8322.86</c:v>
                </c:pt>
                <c:pt idx="259">
                  <c:v>8228.93</c:v>
                </c:pt>
                <c:pt idx="260">
                  <c:v>8488.98</c:v>
                </c:pt>
                <c:pt idx="261">
                  <c:v>8452.85</c:v>
                </c:pt>
                <c:pt idx="262">
                  <c:v>8470.09</c:v>
                </c:pt>
                <c:pt idx="263">
                  <c:v>8895.61</c:v>
                </c:pt>
                <c:pt idx="264">
                  <c:v>9151.39</c:v>
                </c:pt>
                <c:pt idx="265">
                  <c:v>9005.43</c:v>
                </c:pt>
                <c:pt idx="266">
                  <c:v>8969.7900000000009</c:v>
                </c:pt>
                <c:pt idx="267">
                  <c:v>8965.91</c:v>
                </c:pt>
                <c:pt idx="268">
                  <c:v>9134.8799999999992</c:v>
                </c:pt>
                <c:pt idx="269">
                  <c:v>9440.77</c:v>
                </c:pt>
                <c:pt idx="270">
                  <c:v>9575.25</c:v>
                </c:pt>
                <c:pt idx="271">
                  <c:v>9872.9599999999991</c:v>
                </c:pt>
                <c:pt idx="272">
                  <c:v>10052.85</c:v>
                </c:pt>
                <c:pt idx="273">
                  <c:v>9825.57</c:v>
                </c:pt>
                <c:pt idx="274">
                  <c:v>9579.07</c:v>
                </c:pt>
                <c:pt idx="275">
                  <c:v>8839.36</c:v>
                </c:pt>
                <c:pt idx="276">
                  <c:v>9081.9</c:v>
                </c:pt>
                <c:pt idx="277">
                  <c:v>9160.08</c:v>
                </c:pt>
                <c:pt idx="278">
                  <c:v>9259.6299999999992</c:v>
                </c:pt>
                <c:pt idx="279">
                  <c:v>9239.09</c:v>
                </c:pt>
                <c:pt idx="280">
                  <c:v>9207.6299999999992</c:v>
                </c:pt>
                <c:pt idx="281">
                  <c:v>9077.75</c:v>
                </c:pt>
                <c:pt idx="282">
                  <c:v>9061.98</c:v>
                </c:pt>
                <c:pt idx="283">
                  <c:v>9181.57</c:v>
                </c:pt>
                <c:pt idx="284">
                  <c:v>8899.24</c:v>
                </c:pt>
                <c:pt idx="285">
                  <c:v>9000.2999999999993</c:v>
                </c:pt>
                <c:pt idx="286">
                  <c:v>8805.74</c:v>
                </c:pt>
                <c:pt idx="287">
                  <c:v>9052.64</c:v>
                </c:pt>
                <c:pt idx="288">
                  <c:v>9172.7199999999993</c:v>
                </c:pt>
                <c:pt idx="289">
                  <c:v>9153.01</c:v>
                </c:pt>
                <c:pt idx="290">
                  <c:v>9235.7000000000007</c:v>
                </c:pt>
                <c:pt idx="291">
                  <c:v>9386.94</c:v>
                </c:pt>
                <c:pt idx="292">
                  <c:v>9278.61</c:v>
                </c:pt>
                <c:pt idx="293">
                  <c:v>9322.43</c:v>
                </c:pt>
                <c:pt idx="294">
                  <c:v>9140.43</c:v>
                </c:pt>
                <c:pt idx="295">
                  <c:v>9312.48</c:v>
                </c:pt>
                <c:pt idx="296">
                  <c:v>9305.9500000000007</c:v>
                </c:pt>
                <c:pt idx="297">
                  <c:v>9465.24</c:v>
                </c:pt>
                <c:pt idx="298">
                  <c:v>9737.44</c:v>
                </c:pt>
                <c:pt idx="299">
                  <c:v>9791.39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7F-48E9-8F23-7CD6B64FD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48446224"/>
        <c:axId val="138196208"/>
      </c:stockChart>
      <c:dateAx>
        <c:axId val="1648446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96208"/>
        <c:crosses val="autoZero"/>
        <c:auto val="1"/>
        <c:lblOffset val="100"/>
        <c:baseTimeUnit val="days"/>
      </c:dateAx>
      <c:valAx>
        <c:axId val="1381962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44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Tran Stocks Above 50-Day Average Daily Chart</a:t>
            </a:r>
          </a:p>
        </c:rich>
      </c:tx>
      <c:layout>
        <c:manualLayout>
          <c:xMode val="edge"/>
          <c:yMode val="edge"/>
          <c:x val="0.10094292240974788"/>
          <c:y val="2.81690140845070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'!$AV$21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'!$AV$22:$AV$321</c:f>
              <c:numCache>
                <c:formatCode>General</c:formatCode>
                <c:ptCount val="300"/>
                <c:pt idx="0">
                  <c:v>50</c:v>
                </c:pt>
                <c:pt idx="1">
                  <c:v>40</c:v>
                </c:pt>
                <c:pt idx="2">
                  <c:v>45</c:v>
                </c:pt>
                <c:pt idx="3">
                  <c:v>40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45</c:v>
                </c:pt>
                <c:pt idx="8">
                  <c:v>45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15</c:v>
                </c:pt>
                <c:pt idx="13">
                  <c:v>5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25</c:v>
                </c:pt>
                <c:pt idx="18">
                  <c:v>30</c:v>
                </c:pt>
                <c:pt idx="19">
                  <c:v>25</c:v>
                </c:pt>
                <c:pt idx="20">
                  <c:v>35</c:v>
                </c:pt>
                <c:pt idx="21">
                  <c:v>35</c:v>
                </c:pt>
                <c:pt idx="22">
                  <c:v>20</c:v>
                </c:pt>
                <c:pt idx="23">
                  <c:v>20</c:v>
                </c:pt>
                <c:pt idx="24">
                  <c:v>35</c:v>
                </c:pt>
                <c:pt idx="25">
                  <c:v>20</c:v>
                </c:pt>
                <c:pt idx="26">
                  <c:v>25</c:v>
                </c:pt>
                <c:pt idx="27">
                  <c:v>50</c:v>
                </c:pt>
                <c:pt idx="28">
                  <c:v>55</c:v>
                </c:pt>
                <c:pt idx="29">
                  <c:v>40</c:v>
                </c:pt>
                <c:pt idx="30">
                  <c:v>30</c:v>
                </c:pt>
                <c:pt idx="31">
                  <c:v>25</c:v>
                </c:pt>
                <c:pt idx="32">
                  <c:v>25</c:v>
                </c:pt>
                <c:pt idx="33">
                  <c:v>35</c:v>
                </c:pt>
                <c:pt idx="34">
                  <c:v>60</c:v>
                </c:pt>
                <c:pt idx="35">
                  <c:v>85</c:v>
                </c:pt>
                <c:pt idx="36">
                  <c:v>75</c:v>
                </c:pt>
                <c:pt idx="37">
                  <c:v>75</c:v>
                </c:pt>
                <c:pt idx="38">
                  <c:v>75</c:v>
                </c:pt>
                <c:pt idx="39">
                  <c:v>70</c:v>
                </c:pt>
                <c:pt idx="40">
                  <c:v>65</c:v>
                </c:pt>
                <c:pt idx="41">
                  <c:v>65</c:v>
                </c:pt>
                <c:pt idx="42">
                  <c:v>45</c:v>
                </c:pt>
                <c:pt idx="43">
                  <c:v>75</c:v>
                </c:pt>
                <c:pt idx="44">
                  <c:v>95</c:v>
                </c:pt>
                <c:pt idx="45">
                  <c:v>95</c:v>
                </c:pt>
                <c:pt idx="46">
                  <c:v>85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65</c:v>
                </c:pt>
                <c:pt idx="58">
                  <c:v>55</c:v>
                </c:pt>
                <c:pt idx="59">
                  <c:v>35</c:v>
                </c:pt>
                <c:pt idx="60">
                  <c:v>35</c:v>
                </c:pt>
                <c:pt idx="61">
                  <c:v>20</c:v>
                </c:pt>
                <c:pt idx="62">
                  <c:v>35</c:v>
                </c:pt>
                <c:pt idx="63">
                  <c:v>35</c:v>
                </c:pt>
                <c:pt idx="64">
                  <c:v>35</c:v>
                </c:pt>
                <c:pt idx="65">
                  <c:v>20</c:v>
                </c:pt>
                <c:pt idx="66">
                  <c:v>20</c:v>
                </c:pt>
                <c:pt idx="67">
                  <c:v>10</c:v>
                </c:pt>
                <c:pt idx="68">
                  <c:v>15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20</c:v>
                </c:pt>
                <c:pt idx="74">
                  <c:v>10</c:v>
                </c:pt>
                <c:pt idx="75">
                  <c:v>15</c:v>
                </c:pt>
                <c:pt idx="76">
                  <c:v>10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30</c:v>
                </c:pt>
                <c:pt idx="82">
                  <c:v>45</c:v>
                </c:pt>
                <c:pt idx="83">
                  <c:v>50</c:v>
                </c:pt>
                <c:pt idx="84">
                  <c:v>60</c:v>
                </c:pt>
                <c:pt idx="85">
                  <c:v>65</c:v>
                </c:pt>
                <c:pt idx="86">
                  <c:v>75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60</c:v>
                </c:pt>
                <c:pt idx="91">
                  <c:v>70</c:v>
                </c:pt>
                <c:pt idx="92">
                  <c:v>75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65</c:v>
                </c:pt>
                <c:pt idx="97">
                  <c:v>70</c:v>
                </c:pt>
                <c:pt idx="98">
                  <c:v>65</c:v>
                </c:pt>
                <c:pt idx="99">
                  <c:v>65</c:v>
                </c:pt>
                <c:pt idx="100">
                  <c:v>25</c:v>
                </c:pt>
                <c:pt idx="101">
                  <c:v>15</c:v>
                </c:pt>
                <c:pt idx="102">
                  <c:v>20</c:v>
                </c:pt>
                <c:pt idx="103">
                  <c:v>25</c:v>
                </c:pt>
                <c:pt idx="104">
                  <c:v>25</c:v>
                </c:pt>
                <c:pt idx="105">
                  <c:v>25</c:v>
                </c:pt>
                <c:pt idx="106">
                  <c:v>20</c:v>
                </c:pt>
                <c:pt idx="107">
                  <c:v>65</c:v>
                </c:pt>
                <c:pt idx="108">
                  <c:v>70</c:v>
                </c:pt>
                <c:pt idx="109">
                  <c:v>65</c:v>
                </c:pt>
                <c:pt idx="110">
                  <c:v>75</c:v>
                </c:pt>
                <c:pt idx="111">
                  <c:v>80</c:v>
                </c:pt>
                <c:pt idx="112">
                  <c:v>85</c:v>
                </c:pt>
                <c:pt idx="113">
                  <c:v>85</c:v>
                </c:pt>
                <c:pt idx="114">
                  <c:v>85</c:v>
                </c:pt>
                <c:pt idx="115">
                  <c:v>85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85</c:v>
                </c:pt>
                <c:pt idx="120">
                  <c:v>85</c:v>
                </c:pt>
                <c:pt idx="121">
                  <c:v>80</c:v>
                </c:pt>
                <c:pt idx="122">
                  <c:v>75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90</c:v>
                </c:pt>
                <c:pt idx="132">
                  <c:v>90</c:v>
                </c:pt>
                <c:pt idx="133">
                  <c:v>85</c:v>
                </c:pt>
                <c:pt idx="134">
                  <c:v>85</c:v>
                </c:pt>
                <c:pt idx="135">
                  <c:v>80</c:v>
                </c:pt>
                <c:pt idx="136">
                  <c:v>50</c:v>
                </c:pt>
                <c:pt idx="137">
                  <c:v>65</c:v>
                </c:pt>
                <c:pt idx="138">
                  <c:v>80</c:v>
                </c:pt>
                <c:pt idx="139">
                  <c:v>90</c:v>
                </c:pt>
                <c:pt idx="140">
                  <c:v>95</c:v>
                </c:pt>
                <c:pt idx="141">
                  <c:v>85</c:v>
                </c:pt>
                <c:pt idx="142">
                  <c:v>85</c:v>
                </c:pt>
                <c:pt idx="143">
                  <c:v>40</c:v>
                </c:pt>
                <c:pt idx="144">
                  <c:v>50</c:v>
                </c:pt>
                <c:pt idx="145">
                  <c:v>45</c:v>
                </c:pt>
                <c:pt idx="146">
                  <c:v>65</c:v>
                </c:pt>
                <c:pt idx="147">
                  <c:v>55</c:v>
                </c:pt>
                <c:pt idx="148">
                  <c:v>45</c:v>
                </c:pt>
                <c:pt idx="149">
                  <c:v>35</c:v>
                </c:pt>
                <c:pt idx="150">
                  <c:v>55</c:v>
                </c:pt>
                <c:pt idx="151">
                  <c:v>60</c:v>
                </c:pt>
                <c:pt idx="152">
                  <c:v>70</c:v>
                </c:pt>
                <c:pt idx="153">
                  <c:v>70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70</c:v>
                </c:pt>
                <c:pt idx="158">
                  <c:v>65</c:v>
                </c:pt>
                <c:pt idx="159">
                  <c:v>75</c:v>
                </c:pt>
                <c:pt idx="160">
                  <c:v>70</c:v>
                </c:pt>
                <c:pt idx="161">
                  <c:v>55</c:v>
                </c:pt>
                <c:pt idx="162">
                  <c:v>55</c:v>
                </c:pt>
                <c:pt idx="163">
                  <c:v>65</c:v>
                </c:pt>
                <c:pt idx="164">
                  <c:v>55</c:v>
                </c:pt>
                <c:pt idx="165">
                  <c:v>60</c:v>
                </c:pt>
                <c:pt idx="166">
                  <c:v>50</c:v>
                </c:pt>
                <c:pt idx="167">
                  <c:v>65</c:v>
                </c:pt>
                <c:pt idx="168">
                  <c:v>65</c:v>
                </c:pt>
                <c:pt idx="169">
                  <c:v>65</c:v>
                </c:pt>
                <c:pt idx="170">
                  <c:v>65</c:v>
                </c:pt>
                <c:pt idx="171">
                  <c:v>70</c:v>
                </c:pt>
                <c:pt idx="172">
                  <c:v>70</c:v>
                </c:pt>
                <c:pt idx="173">
                  <c:v>75</c:v>
                </c:pt>
                <c:pt idx="174">
                  <c:v>70</c:v>
                </c:pt>
                <c:pt idx="175">
                  <c:v>70</c:v>
                </c:pt>
                <c:pt idx="176">
                  <c:v>70</c:v>
                </c:pt>
                <c:pt idx="177">
                  <c:v>45</c:v>
                </c:pt>
                <c:pt idx="178">
                  <c:v>65</c:v>
                </c:pt>
                <c:pt idx="179">
                  <c:v>40</c:v>
                </c:pt>
                <c:pt idx="180">
                  <c:v>45</c:v>
                </c:pt>
                <c:pt idx="181">
                  <c:v>45</c:v>
                </c:pt>
                <c:pt idx="182">
                  <c:v>35</c:v>
                </c:pt>
                <c:pt idx="183">
                  <c:v>35</c:v>
                </c:pt>
                <c:pt idx="184">
                  <c:v>35</c:v>
                </c:pt>
                <c:pt idx="185">
                  <c:v>40</c:v>
                </c:pt>
                <c:pt idx="186">
                  <c:v>50</c:v>
                </c:pt>
                <c:pt idx="187">
                  <c:v>50</c:v>
                </c:pt>
                <c:pt idx="188">
                  <c:v>45</c:v>
                </c:pt>
                <c:pt idx="189">
                  <c:v>50</c:v>
                </c:pt>
                <c:pt idx="190">
                  <c:v>55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45</c:v>
                </c:pt>
                <c:pt idx="196">
                  <c:v>55</c:v>
                </c:pt>
                <c:pt idx="197">
                  <c:v>40</c:v>
                </c:pt>
                <c:pt idx="198">
                  <c:v>20</c:v>
                </c:pt>
                <c:pt idx="199">
                  <c:v>20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15</c:v>
                </c:pt>
                <c:pt idx="231">
                  <c:v>20</c:v>
                </c:pt>
                <c:pt idx="232">
                  <c:v>20</c:v>
                </c:pt>
                <c:pt idx="233">
                  <c:v>25</c:v>
                </c:pt>
                <c:pt idx="234">
                  <c:v>20</c:v>
                </c:pt>
                <c:pt idx="235">
                  <c:v>15</c:v>
                </c:pt>
                <c:pt idx="236">
                  <c:v>30</c:v>
                </c:pt>
                <c:pt idx="237">
                  <c:v>25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30</c:v>
                </c:pt>
                <c:pt idx="242">
                  <c:v>40</c:v>
                </c:pt>
                <c:pt idx="243">
                  <c:v>60</c:v>
                </c:pt>
                <c:pt idx="244">
                  <c:v>60</c:v>
                </c:pt>
                <c:pt idx="245">
                  <c:v>55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40</c:v>
                </c:pt>
                <c:pt idx="250">
                  <c:v>45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45</c:v>
                </c:pt>
                <c:pt idx="256">
                  <c:v>50</c:v>
                </c:pt>
                <c:pt idx="257">
                  <c:v>50</c:v>
                </c:pt>
                <c:pt idx="258">
                  <c:v>60</c:v>
                </c:pt>
                <c:pt idx="259">
                  <c:v>75</c:v>
                </c:pt>
                <c:pt idx="260">
                  <c:v>75</c:v>
                </c:pt>
                <c:pt idx="261">
                  <c:v>70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90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90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85</c:v>
                </c:pt>
                <c:pt idx="282">
                  <c:v>100</c:v>
                </c:pt>
                <c:pt idx="283">
                  <c:v>95</c:v>
                </c:pt>
                <c:pt idx="284">
                  <c:v>70</c:v>
                </c:pt>
                <c:pt idx="285">
                  <c:v>85</c:v>
                </c:pt>
                <c:pt idx="286">
                  <c:v>70</c:v>
                </c:pt>
                <c:pt idx="287">
                  <c:v>95</c:v>
                </c:pt>
                <c:pt idx="288">
                  <c:v>100</c:v>
                </c:pt>
                <c:pt idx="289">
                  <c:v>95</c:v>
                </c:pt>
                <c:pt idx="290">
                  <c:v>95</c:v>
                </c:pt>
                <c:pt idx="291">
                  <c:v>85</c:v>
                </c:pt>
                <c:pt idx="292">
                  <c:v>70</c:v>
                </c:pt>
                <c:pt idx="293">
                  <c:v>70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42-4973-B551-DAF2A8862E53}"/>
            </c:ext>
          </c:extLst>
        </c:ser>
        <c:ser>
          <c:idx val="1"/>
          <c:order val="1"/>
          <c:tx>
            <c:strRef>
              <c:f>'Data '!$AW$21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'!$AW$22:$AW$321</c:f>
              <c:numCache>
                <c:formatCode>General</c:formatCode>
                <c:ptCount val="300"/>
                <c:pt idx="0">
                  <c:v>60</c:v>
                </c:pt>
                <c:pt idx="1">
                  <c:v>50</c:v>
                </c:pt>
                <c:pt idx="2">
                  <c:v>45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45</c:v>
                </c:pt>
                <c:pt idx="8">
                  <c:v>45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15</c:v>
                </c:pt>
                <c:pt idx="13">
                  <c:v>15</c:v>
                </c:pt>
                <c:pt idx="14">
                  <c:v>10</c:v>
                </c:pt>
                <c:pt idx="15">
                  <c:v>10</c:v>
                </c:pt>
                <c:pt idx="16">
                  <c:v>20</c:v>
                </c:pt>
                <c:pt idx="17">
                  <c:v>30</c:v>
                </c:pt>
                <c:pt idx="18">
                  <c:v>30</c:v>
                </c:pt>
                <c:pt idx="19">
                  <c:v>35</c:v>
                </c:pt>
                <c:pt idx="20">
                  <c:v>40</c:v>
                </c:pt>
                <c:pt idx="21">
                  <c:v>35</c:v>
                </c:pt>
                <c:pt idx="22">
                  <c:v>30</c:v>
                </c:pt>
                <c:pt idx="23">
                  <c:v>35</c:v>
                </c:pt>
                <c:pt idx="24">
                  <c:v>35</c:v>
                </c:pt>
                <c:pt idx="25">
                  <c:v>30</c:v>
                </c:pt>
                <c:pt idx="26">
                  <c:v>55</c:v>
                </c:pt>
                <c:pt idx="27">
                  <c:v>50</c:v>
                </c:pt>
                <c:pt idx="28">
                  <c:v>60</c:v>
                </c:pt>
                <c:pt idx="29">
                  <c:v>70</c:v>
                </c:pt>
                <c:pt idx="30">
                  <c:v>40</c:v>
                </c:pt>
                <c:pt idx="31">
                  <c:v>30</c:v>
                </c:pt>
                <c:pt idx="32">
                  <c:v>35</c:v>
                </c:pt>
                <c:pt idx="33">
                  <c:v>55</c:v>
                </c:pt>
                <c:pt idx="34">
                  <c:v>70</c:v>
                </c:pt>
                <c:pt idx="35">
                  <c:v>90</c:v>
                </c:pt>
                <c:pt idx="36">
                  <c:v>80</c:v>
                </c:pt>
                <c:pt idx="37">
                  <c:v>80</c:v>
                </c:pt>
                <c:pt idx="38">
                  <c:v>75</c:v>
                </c:pt>
                <c:pt idx="39">
                  <c:v>75</c:v>
                </c:pt>
                <c:pt idx="40">
                  <c:v>65</c:v>
                </c:pt>
                <c:pt idx="41">
                  <c:v>65</c:v>
                </c:pt>
                <c:pt idx="42">
                  <c:v>75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85</c:v>
                </c:pt>
                <c:pt idx="47">
                  <c:v>80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85</c:v>
                </c:pt>
                <c:pt idx="54">
                  <c:v>80</c:v>
                </c:pt>
                <c:pt idx="55">
                  <c:v>80</c:v>
                </c:pt>
                <c:pt idx="56">
                  <c:v>80</c:v>
                </c:pt>
                <c:pt idx="57">
                  <c:v>75</c:v>
                </c:pt>
                <c:pt idx="58">
                  <c:v>60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40</c:v>
                </c:pt>
                <c:pt idx="63">
                  <c:v>35</c:v>
                </c:pt>
                <c:pt idx="64">
                  <c:v>35</c:v>
                </c:pt>
                <c:pt idx="65">
                  <c:v>30</c:v>
                </c:pt>
                <c:pt idx="66">
                  <c:v>20</c:v>
                </c:pt>
                <c:pt idx="67">
                  <c:v>10</c:v>
                </c:pt>
                <c:pt idx="68">
                  <c:v>20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30</c:v>
                </c:pt>
                <c:pt idx="73">
                  <c:v>25</c:v>
                </c:pt>
                <c:pt idx="74">
                  <c:v>15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50</c:v>
                </c:pt>
                <c:pt idx="82">
                  <c:v>55</c:v>
                </c:pt>
                <c:pt idx="83">
                  <c:v>60</c:v>
                </c:pt>
                <c:pt idx="84">
                  <c:v>65</c:v>
                </c:pt>
                <c:pt idx="85">
                  <c:v>75</c:v>
                </c:pt>
                <c:pt idx="86">
                  <c:v>80</c:v>
                </c:pt>
                <c:pt idx="87">
                  <c:v>85</c:v>
                </c:pt>
                <c:pt idx="88">
                  <c:v>80</c:v>
                </c:pt>
                <c:pt idx="89">
                  <c:v>75</c:v>
                </c:pt>
                <c:pt idx="90">
                  <c:v>65</c:v>
                </c:pt>
                <c:pt idx="91">
                  <c:v>70</c:v>
                </c:pt>
                <c:pt idx="92">
                  <c:v>75</c:v>
                </c:pt>
                <c:pt idx="93">
                  <c:v>60</c:v>
                </c:pt>
                <c:pt idx="94">
                  <c:v>75</c:v>
                </c:pt>
                <c:pt idx="95">
                  <c:v>70</c:v>
                </c:pt>
                <c:pt idx="96">
                  <c:v>65</c:v>
                </c:pt>
                <c:pt idx="97">
                  <c:v>75</c:v>
                </c:pt>
                <c:pt idx="98">
                  <c:v>70</c:v>
                </c:pt>
                <c:pt idx="99">
                  <c:v>70</c:v>
                </c:pt>
                <c:pt idx="100">
                  <c:v>25</c:v>
                </c:pt>
                <c:pt idx="101">
                  <c:v>20</c:v>
                </c:pt>
                <c:pt idx="102">
                  <c:v>25</c:v>
                </c:pt>
                <c:pt idx="103">
                  <c:v>25</c:v>
                </c:pt>
                <c:pt idx="104">
                  <c:v>25</c:v>
                </c:pt>
                <c:pt idx="105">
                  <c:v>35</c:v>
                </c:pt>
                <c:pt idx="106">
                  <c:v>40</c:v>
                </c:pt>
                <c:pt idx="107">
                  <c:v>80</c:v>
                </c:pt>
                <c:pt idx="108">
                  <c:v>75</c:v>
                </c:pt>
                <c:pt idx="109">
                  <c:v>85</c:v>
                </c:pt>
                <c:pt idx="110">
                  <c:v>80</c:v>
                </c:pt>
                <c:pt idx="111">
                  <c:v>85</c:v>
                </c:pt>
                <c:pt idx="112">
                  <c:v>85</c:v>
                </c:pt>
                <c:pt idx="113">
                  <c:v>95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85</c:v>
                </c:pt>
                <c:pt idx="121">
                  <c:v>80</c:v>
                </c:pt>
                <c:pt idx="122">
                  <c:v>85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95</c:v>
                </c:pt>
                <c:pt idx="131">
                  <c:v>90</c:v>
                </c:pt>
                <c:pt idx="132">
                  <c:v>90</c:v>
                </c:pt>
                <c:pt idx="133">
                  <c:v>85</c:v>
                </c:pt>
                <c:pt idx="134">
                  <c:v>85</c:v>
                </c:pt>
                <c:pt idx="135">
                  <c:v>80</c:v>
                </c:pt>
                <c:pt idx="136">
                  <c:v>60</c:v>
                </c:pt>
                <c:pt idx="137">
                  <c:v>85</c:v>
                </c:pt>
                <c:pt idx="138">
                  <c:v>90</c:v>
                </c:pt>
                <c:pt idx="139">
                  <c:v>90</c:v>
                </c:pt>
                <c:pt idx="140">
                  <c:v>95</c:v>
                </c:pt>
                <c:pt idx="141">
                  <c:v>90</c:v>
                </c:pt>
                <c:pt idx="142">
                  <c:v>85</c:v>
                </c:pt>
                <c:pt idx="143">
                  <c:v>40</c:v>
                </c:pt>
                <c:pt idx="144">
                  <c:v>55</c:v>
                </c:pt>
                <c:pt idx="145">
                  <c:v>45</c:v>
                </c:pt>
                <c:pt idx="146">
                  <c:v>65</c:v>
                </c:pt>
                <c:pt idx="147">
                  <c:v>60</c:v>
                </c:pt>
                <c:pt idx="148">
                  <c:v>55</c:v>
                </c:pt>
                <c:pt idx="149">
                  <c:v>35</c:v>
                </c:pt>
                <c:pt idx="150">
                  <c:v>70</c:v>
                </c:pt>
                <c:pt idx="151">
                  <c:v>70</c:v>
                </c:pt>
                <c:pt idx="152">
                  <c:v>70</c:v>
                </c:pt>
                <c:pt idx="153">
                  <c:v>75</c:v>
                </c:pt>
                <c:pt idx="154">
                  <c:v>65</c:v>
                </c:pt>
                <c:pt idx="155">
                  <c:v>70</c:v>
                </c:pt>
                <c:pt idx="156">
                  <c:v>70</c:v>
                </c:pt>
                <c:pt idx="157">
                  <c:v>80</c:v>
                </c:pt>
                <c:pt idx="158">
                  <c:v>70</c:v>
                </c:pt>
                <c:pt idx="159">
                  <c:v>75</c:v>
                </c:pt>
                <c:pt idx="160">
                  <c:v>70</c:v>
                </c:pt>
                <c:pt idx="161">
                  <c:v>55</c:v>
                </c:pt>
                <c:pt idx="162">
                  <c:v>60</c:v>
                </c:pt>
                <c:pt idx="163">
                  <c:v>65</c:v>
                </c:pt>
                <c:pt idx="164">
                  <c:v>60</c:v>
                </c:pt>
                <c:pt idx="165">
                  <c:v>60</c:v>
                </c:pt>
                <c:pt idx="166">
                  <c:v>65</c:v>
                </c:pt>
                <c:pt idx="167">
                  <c:v>70</c:v>
                </c:pt>
                <c:pt idx="168">
                  <c:v>70</c:v>
                </c:pt>
                <c:pt idx="169">
                  <c:v>70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75</c:v>
                </c:pt>
                <c:pt idx="174">
                  <c:v>85</c:v>
                </c:pt>
                <c:pt idx="175">
                  <c:v>70</c:v>
                </c:pt>
                <c:pt idx="176">
                  <c:v>70</c:v>
                </c:pt>
                <c:pt idx="177">
                  <c:v>60</c:v>
                </c:pt>
                <c:pt idx="178">
                  <c:v>65</c:v>
                </c:pt>
                <c:pt idx="179">
                  <c:v>45</c:v>
                </c:pt>
                <c:pt idx="180">
                  <c:v>45</c:v>
                </c:pt>
                <c:pt idx="181">
                  <c:v>50</c:v>
                </c:pt>
                <c:pt idx="182">
                  <c:v>35</c:v>
                </c:pt>
                <c:pt idx="183">
                  <c:v>35</c:v>
                </c:pt>
                <c:pt idx="184">
                  <c:v>35</c:v>
                </c:pt>
                <c:pt idx="185">
                  <c:v>50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50</c:v>
                </c:pt>
                <c:pt idx="192">
                  <c:v>50</c:v>
                </c:pt>
                <c:pt idx="193">
                  <c:v>55</c:v>
                </c:pt>
                <c:pt idx="194">
                  <c:v>55</c:v>
                </c:pt>
                <c:pt idx="195">
                  <c:v>55</c:v>
                </c:pt>
                <c:pt idx="196">
                  <c:v>55</c:v>
                </c:pt>
                <c:pt idx="197">
                  <c:v>45</c:v>
                </c:pt>
                <c:pt idx="198">
                  <c:v>25</c:v>
                </c:pt>
                <c:pt idx="199">
                  <c:v>20</c:v>
                </c:pt>
                <c:pt idx="200">
                  <c:v>15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5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5</c:v>
                </c:pt>
                <c:pt idx="228">
                  <c:v>10</c:v>
                </c:pt>
                <c:pt idx="229">
                  <c:v>15</c:v>
                </c:pt>
                <c:pt idx="230">
                  <c:v>20</c:v>
                </c:pt>
                <c:pt idx="231">
                  <c:v>25</c:v>
                </c:pt>
                <c:pt idx="232">
                  <c:v>20</c:v>
                </c:pt>
                <c:pt idx="233">
                  <c:v>25</c:v>
                </c:pt>
                <c:pt idx="234">
                  <c:v>20</c:v>
                </c:pt>
                <c:pt idx="235">
                  <c:v>25</c:v>
                </c:pt>
                <c:pt idx="236">
                  <c:v>30</c:v>
                </c:pt>
                <c:pt idx="237">
                  <c:v>25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35</c:v>
                </c:pt>
                <c:pt idx="242">
                  <c:v>55</c:v>
                </c:pt>
                <c:pt idx="243">
                  <c:v>60</c:v>
                </c:pt>
                <c:pt idx="244">
                  <c:v>65</c:v>
                </c:pt>
                <c:pt idx="245">
                  <c:v>55</c:v>
                </c:pt>
                <c:pt idx="246">
                  <c:v>45</c:v>
                </c:pt>
                <c:pt idx="247">
                  <c:v>45</c:v>
                </c:pt>
                <c:pt idx="248">
                  <c:v>45</c:v>
                </c:pt>
                <c:pt idx="249">
                  <c:v>45</c:v>
                </c:pt>
                <c:pt idx="250">
                  <c:v>50</c:v>
                </c:pt>
                <c:pt idx="251">
                  <c:v>55</c:v>
                </c:pt>
                <c:pt idx="252">
                  <c:v>55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65</c:v>
                </c:pt>
                <c:pt idx="258">
                  <c:v>75</c:v>
                </c:pt>
                <c:pt idx="259">
                  <c:v>75</c:v>
                </c:pt>
                <c:pt idx="260">
                  <c:v>75</c:v>
                </c:pt>
                <c:pt idx="261">
                  <c:v>75</c:v>
                </c:pt>
                <c:pt idx="262">
                  <c:v>95</c:v>
                </c:pt>
                <c:pt idx="263">
                  <c:v>100</c:v>
                </c:pt>
                <c:pt idx="264">
                  <c:v>100</c:v>
                </c:pt>
                <c:pt idx="265">
                  <c:v>95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100</c:v>
                </c:pt>
                <c:pt idx="281">
                  <c:v>90</c:v>
                </c:pt>
                <c:pt idx="282">
                  <c:v>100</c:v>
                </c:pt>
                <c:pt idx="283">
                  <c:v>95</c:v>
                </c:pt>
                <c:pt idx="284">
                  <c:v>85</c:v>
                </c:pt>
                <c:pt idx="285">
                  <c:v>85</c:v>
                </c:pt>
                <c:pt idx="286">
                  <c:v>95</c:v>
                </c:pt>
                <c:pt idx="287">
                  <c:v>100</c:v>
                </c:pt>
                <c:pt idx="288">
                  <c:v>100</c:v>
                </c:pt>
                <c:pt idx="289">
                  <c:v>95</c:v>
                </c:pt>
                <c:pt idx="290">
                  <c:v>95</c:v>
                </c:pt>
                <c:pt idx="291">
                  <c:v>85</c:v>
                </c:pt>
                <c:pt idx="292">
                  <c:v>80</c:v>
                </c:pt>
                <c:pt idx="293">
                  <c:v>70</c:v>
                </c:pt>
                <c:pt idx="294">
                  <c:v>80</c:v>
                </c:pt>
                <c:pt idx="295">
                  <c:v>90</c:v>
                </c:pt>
                <c:pt idx="296">
                  <c:v>85</c:v>
                </c:pt>
                <c:pt idx="297">
                  <c:v>95</c:v>
                </c:pt>
                <c:pt idx="298">
                  <c:v>95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42-4973-B551-DAF2A8862E53}"/>
            </c:ext>
          </c:extLst>
        </c:ser>
        <c:ser>
          <c:idx val="2"/>
          <c:order val="2"/>
          <c:tx>
            <c:strRef>
              <c:f>'Data '!$AX$21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'!$AX$22:$AX$321</c:f>
              <c:numCache>
                <c:formatCode>General</c:formatCode>
                <c:ptCount val="300"/>
                <c:pt idx="0">
                  <c:v>50</c:v>
                </c:pt>
                <c:pt idx="1">
                  <c:v>35</c:v>
                </c:pt>
                <c:pt idx="2">
                  <c:v>40</c:v>
                </c:pt>
                <c:pt idx="3">
                  <c:v>35</c:v>
                </c:pt>
                <c:pt idx="4">
                  <c:v>50</c:v>
                </c:pt>
                <c:pt idx="5">
                  <c:v>45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20</c:v>
                </c:pt>
                <c:pt idx="10">
                  <c:v>30</c:v>
                </c:pt>
                <c:pt idx="11">
                  <c:v>20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10</c:v>
                </c:pt>
                <c:pt idx="17">
                  <c:v>20</c:v>
                </c:pt>
                <c:pt idx="18">
                  <c:v>15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25</c:v>
                </c:pt>
                <c:pt idx="27">
                  <c:v>35</c:v>
                </c:pt>
                <c:pt idx="28">
                  <c:v>35</c:v>
                </c:pt>
                <c:pt idx="29">
                  <c:v>35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35</c:v>
                </c:pt>
                <c:pt idx="34">
                  <c:v>60</c:v>
                </c:pt>
                <c:pt idx="35">
                  <c:v>70</c:v>
                </c:pt>
                <c:pt idx="36">
                  <c:v>60</c:v>
                </c:pt>
                <c:pt idx="37">
                  <c:v>75</c:v>
                </c:pt>
                <c:pt idx="38">
                  <c:v>60</c:v>
                </c:pt>
                <c:pt idx="39">
                  <c:v>65</c:v>
                </c:pt>
                <c:pt idx="40">
                  <c:v>55</c:v>
                </c:pt>
                <c:pt idx="41">
                  <c:v>50</c:v>
                </c:pt>
                <c:pt idx="42">
                  <c:v>40</c:v>
                </c:pt>
                <c:pt idx="43">
                  <c:v>75</c:v>
                </c:pt>
                <c:pt idx="44">
                  <c:v>95</c:v>
                </c:pt>
                <c:pt idx="45">
                  <c:v>95</c:v>
                </c:pt>
                <c:pt idx="46">
                  <c:v>70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15</c:v>
                </c:pt>
                <c:pt idx="60">
                  <c:v>25</c:v>
                </c:pt>
                <c:pt idx="61">
                  <c:v>20</c:v>
                </c:pt>
                <c:pt idx="62">
                  <c:v>35</c:v>
                </c:pt>
                <c:pt idx="63">
                  <c:v>35</c:v>
                </c:pt>
                <c:pt idx="64">
                  <c:v>20</c:v>
                </c:pt>
                <c:pt idx="65">
                  <c:v>20</c:v>
                </c:pt>
                <c:pt idx="66">
                  <c:v>10</c:v>
                </c:pt>
                <c:pt idx="67">
                  <c:v>5</c:v>
                </c:pt>
                <c:pt idx="68">
                  <c:v>15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20</c:v>
                </c:pt>
                <c:pt idx="73">
                  <c:v>10</c:v>
                </c:pt>
                <c:pt idx="74">
                  <c:v>10</c:v>
                </c:pt>
                <c:pt idx="75">
                  <c:v>15</c:v>
                </c:pt>
                <c:pt idx="76">
                  <c:v>10</c:v>
                </c:pt>
                <c:pt idx="77">
                  <c:v>30</c:v>
                </c:pt>
                <c:pt idx="78">
                  <c:v>30</c:v>
                </c:pt>
                <c:pt idx="79">
                  <c:v>20</c:v>
                </c:pt>
                <c:pt idx="80">
                  <c:v>20</c:v>
                </c:pt>
                <c:pt idx="81">
                  <c:v>30</c:v>
                </c:pt>
                <c:pt idx="82">
                  <c:v>35</c:v>
                </c:pt>
                <c:pt idx="83">
                  <c:v>50</c:v>
                </c:pt>
                <c:pt idx="84">
                  <c:v>60</c:v>
                </c:pt>
                <c:pt idx="85">
                  <c:v>65</c:v>
                </c:pt>
                <c:pt idx="86">
                  <c:v>75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60</c:v>
                </c:pt>
                <c:pt idx="91">
                  <c:v>65</c:v>
                </c:pt>
                <c:pt idx="92">
                  <c:v>55</c:v>
                </c:pt>
                <c:pt idx="93">
                  <c:v>40</c:v>
                </c:pt>
                <c:pt idx="94">
                  <c:v>45</c:v>
                </c:pt>
                <c:pt idx="95">
                  <c:v>50</c:v>
                </c:pt>
                <c:pt idx="96">
                  <c:v>55</c:v>
                </c:pt>
                <c:pt idx="97">
                  <c:v>50</c:v>
                </c:pt>
                <c:pt idx="98">
                  <c:v>65</c:v>
                </c:pt>
                <c:pt idx="99">
                  <c:v>30</c:v>
                </c:pt>
                <c:pt idx="100">
                  <c:v>10</c:v>
                </c:pt>
                <c:pt idx="101">
                  <c:v>5</c:v>
                </c:pt>
                <c:pt idx="102">
                  <c:v>20</c:v>
                </c:pt>
                <c:pt idx="103">
                  <c:v>25</c:v>
                </c:pt>
                <c:pt idx="104">
                  <c:v>20</c:v>
                </c:pt>
                <c:pt idx="105">
                  <c:v>20</c:v>
                </c:pt>
                <c:pt idx="106">
                  <c:v>20</c:v>
                </c:pt>
                <c:pt idx="107">
                  <c:v>65</c:v>
                </c:pt>
                <c:pt idx="108">
                  <c:v>65</c:v>
                </c:pt>
                <c:pt idx="109">
                  <c:v>65</c:v>
                </c:pt>
                <c:pt idx="110">
                  <c:v>75</c:v>
                </c:pt>
                <c:pt idx="111">
                  <c:v>80</c:v>
                </c:pt>
                <c:pt idx="112">
                  <c:v>75</c:v>
                </c:pt>
                <c:pt idx="113">
                  <c:v>85</c:v>
                </c:pt>
                <c:pt idx="114">
                  <c:v>80</c:v>
                </c:pt>
                <c:pt idx="115">
                  <c:v>85</c:v>
                </c:pt>
                <c:pt idx="116">
                  <c:v>85</c:v>
                </c:pt>
                <c:pt idx="117">
                  <c:v>90</c:v>
                </c:pt>
                <c:pt idx="118">
                  <c:v>90</c:v>
                </c:pt>
                <c:pt idx="119">
                  <c:v>85</c:v>
                </c:pt>
                <c:pt idx="120">
                  <c:v>75</c:v>
                </c:pt>
                <c:pt idx="121">
                  <c:v>60</c:v>
                </c:pt>
                <c:pt idx="122">
                  <c:v>75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90</c:v>
                </c:pt>
                <c:pt idx="128">
                  <c:v>90</c:v>
                </c:pt>
                <c:pt idx="129">
                  <c:v>95</c:v>
                </c:pt>
                <c:pt idx="130">
                  <c:v>85</c:v>
                </c:pt>
                <c:pt idx="131">
                  <c:v>80</c:v>
                </c:pt>
                <c:pt idx="132">
                  <c:v>85</c:v>
                </c:pt>
                <c:pt idx="133">
                  <c:v>75</c:v>
                </c:pt>
                <c:pt idx="134">
                  <c:v>80</c:v>
                </c:pt>
                <c:pt idx="135">
                  <c:v>55</c:v>
                </c:pt>
                <c:pt idx="136">
                  <c:v>50</c:v>
                </c:pt>
                <c:pt idx="137">
                  <c:v>60</c:v>
                </c:pt>
                <c:pt idx="138">
                  <c:v>80</c:v>
                </c:pt>
                <c:pt idx="139">
                  <c:v>85</c:v>
                </c:pt>
                <c:pt idx="140">
                  <c:v>85</c:v>
                </c:pt>
                <c:pt idx="141">
                  <c:v>85</c:v>
                </c:pt>
                <c:pt idx="142">
                  <c:v>60</c:v>
                </c:pt>
                <c:pt idx="143">
                  <c:v>25</c:v>
                </c:pt>
                <c:pt idx="144">
                  <c:v>50</c:v>
                </c:pt>
                <c:pt idx="145">
                  <c:v>35</c:v>
                </c:pt>
                <c:pt idx="146">
                  <c:v>55</c:v>
                </c:pt>
                <c:pt idx="147">
                  <c:v>45</c:v>
                </c:pt>
                <c:pt idx="148">
                  <c:v>40</c:v>
                </c:pt>
                <c:pt idx="149">
                  <c:v>30</c:v>
                </c:pt>
                <c:pt idx="150">
                  <c:v>55</c:v>
                </c:pt>
                <c:pt idx="151">
                  <c:v>40</c:v>
                </c:pt>
                <c:pt idx="152">
                  <c:v>65</c:v>
                </c:pt>
                <c:pt idx="153">
                  <c:v>65</c:v>
                </c:pt>
                <c:pt idx="154">
                  <c:v>50</c:v>
                </c:pt>
                <c:pt idx="155">
                  <c:v>50</c:v>
                </c:pt>
                <c:pt idx="156">
                  <c:v>60</c:v>
                </c:pt>
                <c:pt idx="157">
                  <c:v>65</c:v>
                </c:pt>
                <c:pt idx="158">
                  <c:v>60</c:v>
                </c:pt>
                <c:pt idx="159">
                  <c:v>60</c:v>
                </c:pt>
                <c:pt idx="160">
                  <c:v>55</c:v>
                </c:pt>
                <c:pt idx="161">
                  <c:v>50</c:v>
                </c:pt>
                <c:pt idx="162">
                  <c:v>55</c:v>
                </c:pt>
                <c:pt idx="163">
                  <c:v>55</c:v>
                </c:pt>
                <c:pt idx="164">
                  <c:v>45</c:v>
                </c:pt>
                <c:pt idx="165">
                  <c:v>40</c:v>
                </c:pt>
                <c:pt idx="166">
                  <c:v>50</c:v>
                </c:pt>
                <c:pt idx="167">
                  <c:v>65</c:v>
                </c:pt>
                <c:pt idx="168">
                  <c:v>60</c:v>
                </c:pt>
                <c:pt idx="169">
                  <c:v>60</c:v>
                </c:pt>
                <c:pt idx="170">
                  <c:v>65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60</c:v>
                </c:pt>
                <c:pt idx="176">
                  <c:v>55</c:v>
                </c:pt>
                <c:pt idx="177">
                  <c:v>45</c:v>
                </c:pt>
                <c:pt idx="178">
                  <c:v>45</c:v>
                </c:pt>
                <c:pt idx="179">
                  <c:v>40</c:v>
                </c:pt>
                <c:pt idx="180">
                  <c:v>40</c:v>
                </c:pt>
                <c:pt idx="181">
                  <c:v>35</c:v>
                </c:pt>
                <c:pt idx="182">
                  <c:v>30</c:v>
                </c:pt>
                <c:pt idx="183">
                  <c:v>30</c:v>
                </c:pt>
                <c:pt idx="184">
                  <c:v>30</c:v>
                </c:pt>
                <c:pt idx="185">
                  <c:v>40</c:v>
                </c:pt>
                <c:pt idx="186">
                  <c:v>50</c:v>
                </c:pt>
                <c:pt idx="187">
                  <c:v>45</c:v>
                </c:pt>
                <c:pt idx="188">
                  <c:v>40</c:v>
                </c:pt>
                <c:pt idx="189">
                  <c:v>45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45</c:v>
                </c:pt>
                <c:pt idx="196">
                  <c:v>45</c:v>
                </c:pt>
                <c:pt idx="197">
                  <c:v>35</c:v>
                </c:pt>
                <c:pt idx="198">
                  <c:v>15</c:v>
                </c:pt>
                <c:pt idx="199">
                  <c:v>5</c:v>
                </c:pt>
                <c:pt idx="200">
                  <c:v>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5</c:v>
                </c:pt>
                <c:pt idx="229">
                  <c:v>5</c:v>
                </c:pt>
                <c:pt idx="230">
                  <c:v>15</c:v>
                </c:pt>
                <c:pt idx="231">
                  <c:v>15</c:v>
                </c:pt>
                <c:pt idx="232">
                  <c:v>15</c:v>
                </c:pt>
                <c:pt idx="233">
                  <c:v>15</c:v>
                </c:pt>
                <c:pt idx="234">
                  <c:v>15</c:v>
                </c:pt>
                <c:pt idx="235">
                  <c:v>15</c:v>
                </c:pt>
                <c:pt idx="236">
                  <c:v>25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25</c:v>
                </c:pt>
                <c:pt idx="241">
                  <c:v>30</c:v>
                </c:pt>
                <c:pt idx="242">
                  <c:v>40</c:v>
                </c:pt>
                <c:pt idx="243">
                  <c:v>50</c:v>
                </c:pt>
                <c:pt idx="244">
                  <c:v>50</c:v>
                </c:pt>
                <c:pt idx="245">
                  <c:v>50</c:v>
                </c:pt>
                <c:pt idx="246">
                  <c:v>40</c:v>
                </c:pt>
                <c:pt idx="247">
                  <c:v>40</c:v>
                </c:pt>
                <c:pt idx="248">
                  <c:v>40</c:v>
                </c:pt>
                <c:pt idx="249">
                  <c:v>40</c:v>
                </c:pt>
                <c:pt idx="250">
                  <c:v>45</c:v>
                </c:pt>
                <c:pt idx="251">
                  <c:v>50</c:v>
                </c:pt>
                <c:pt idx="252">
                  <c:v>50</c:v>
                </c:pt>
                <c:pt idx="253">
                  <c:v>50</c:v>
                </c:pt>
                <c:pt idx="254">
                  <c:v>45</c:v>
                </c:pt>
                <c:pt idx="255">
                  <c:v>30</c:v>
                </c:pt>
                <c:pt idx="256">
                  <c:v>50</c:v>
                </c:pt>
                <c:pt idx="257">
                  <c:v>50</c:v>
                </c:pt>
                <c:pt idx="258">
                  <c:v>55</c:v>
                </c:pt>
                <c:pt idx="259">
                  <c:v>70</c:v>
                </c:pt>
                <c:pt idx="260">
                  <c:v>70</c:v>
                </c:pt>
                <c:pt idx="261">
                  <c:v>70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90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90</c:v>
                </c:pt>
                <c:pt idx="276">
                  <c:v>90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90</c:v>
                </c:pt>
                <c:pt idx="281">
                  <c:v>80</c:v>
                </c:pt>
                <c:pt idx="282">
                  <c:v>100</c:v>
                </c:pt>
                <c:pt idx="283">
                  <c:v>85</c:v>
                </c:pt>
                <c:pt idx="284">
                  <c:v>70</c:v>
                </c:pt>
                <c:pt idx="285">
                  <c:v>50</c:v>
                </c:pt>
                <c:pt idx="286">
                  <c:v>70</c:v>
                </c:pt>
                <c:pt idx="287">
                  <c:v>95</c:v>
                </c:pt>
                <c:pt idx="288">
                  <c:v>80</c:v>
                </c:pt>
                <c:pt idx="289">
                  <c:v>80</c:v>
                </c:pt>
                <c:pt idx="290">
                  <c:v>85</c:v>
                </c:pt>
                <c:pt idx="291">
                  <c:v>75</c:v>
                </c:pt>
                <c:pt idx="292">
                  <c:v>60</c:v>
                </c:pt>
                <c:pt idx="293">
                  <c:v>40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90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42-4973-B551-DAF2A8862E53}"/>
            </c:ext>
          </c:extLst>
        </c:ser>
        <c:ser>
          <c:idx val="3"/>
          <c:order val="3"/>
          <c:tx>
            <c:strRef>
              <c:f>'Data '!$AY$21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'!$AY$22:$AY$321</c:f>
              <c:numCache>
                <c:formatCode>General</c:formatCode>
                <c:ptCount val="300"/>
                <c:pt idx="0">
                  <c:v>60</c:v>
                </c:pt>
                <c:pt idx="1">
                  <c:v>40</c:v>
                </c:pt>
                <c:pt idx="2">
                  <c:v>45</c:v>
                </c:pt>
                <c:pt idx="3">
                  <c:v>45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45</c:v>
                </c:pt>
                <c:pt idx="8">
                  <c:v>40</c:v>
                </c:pt>
                <c:pt idx="9">
                  <c:v>30</c:v>
                </c:pt>
                <c:pt idx="10">
                  <c:v>30</c:v>
                </c:pt>
                <c:pt idx="11">
                  <c:v>20</c:v>
                </c:pt>
                <c:pt idx="12">
                  <c:v>5</c:v>
                </c:pt>
                <c:pt idx="13">
                  <c:v>10</c:v>
                </c:pt>
                <c:pt idx="14">
                  <c:v>0.01</c:v>
                </c:pt>
                <c:pt idx="15">
                  <c:v>0.01</c:v>
                </c:pt>
                <c:pt idx="16">
                  <c:v>20</c:v>
                </c:pt>
                <c:pt idx="17">
                  <c:v>30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20</c:v>
                </c:pt>
                <c:pt idx="22">
                  <c:v>15</c:v>
                </c:pt>
                <c:pt idx="23">
                  <c:v>35</c:v>
                </c:pt>
                <c:pt idx="24">
                  <c:v>20</c:v>
                </c:pt>
                <c:pt idx="25">
                  <c:v>25</c:v>
                </c:pt>
                <c:pt idx="26">
                  <c:v>45</c:v>
                </c:pt>
                <c:pt idx="27">
                  <c:v>40</c:v>
                </c:pt>
                <c:pt idx="28">
                  <c:v>45</c:v>
                </c:pt>
                <c:pt idx="29">
                  <c:v>35</c:v>
                </c:pt>
                <c:pt idx="30">
                  <c:v>20</c:v>
                </c:pt>
                <c:pt idx="31">
                  <c:v>25</c:v>
                </c:pt>
                <c:pt idx="32">
                  <c:v>25</c:v>
                </c:pt>
                <c:pt idx="33">
                  <c:v>50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80</c:v>
                </c:pt>
                <c:pt idx="38">
                  <c:v>75</c:v>
                </c:pt>
                <c:pt idx="39">
                  <c:v>65</c:v>
                </c:pt>
                <c:pt idx="40">
                  <c:v>60</c:v>
                </c:pt>
                <c:pt idx="41">
                  <c:v>55</c:v>
                </c:pt>
                <c:pt idx="42">
                  <c:v>70</c:v>
                </c:pt>
                <c:pt idx="43">
                  <c:v>95</c:v>
                </c:pt>
                <c:pt idx="44">
                  <c:v>95</c:v>
                </c:pt>
                <c:pt idx="45">
                  <c:v>95</c:v>
                </c:pt>
                <c:pt idx="46">
                  <c:v>75</c:v>
                </c:pt>
                <c:pt idx="47">
                  <c:v>80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85</c:v>
                </c:pt>
                <c:pt idx="52">
                  <c:v>85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55</c:v>
                </c:pt>
                <c:pt idx="58">
                  <c:v>55</c:v>
                </c:pt>
                <c:pt idx="59">
                  <c:v>25</c:v>
                </c:pt>
                <c:pt idx="60">
                  <c:v>25</c:v>
                </c:pt>
                <c:pt idx="61">
                  <c:v>35</c:v>
                </c:pt>
                <c:pt idx="62">
                  <c:v>40</c:v>
                </c:pt>
                <c:pt idx="63">
                  <c:v>35</c:v>
                </c:pt>
                <c:pt idx="64">
                  <c:v>30</c:v>
                </c:pt>
                <c:pt idx="65">
                  <c:v>25</c:v>
                </c:pt>
                <c:pt idx="66">
                  <c:v>10</c:v>
                </c:pt>
                <c:pt idx="67">
                  <c:v>10</c:v>
                </c:pt>
                <c:pt idx="68">
                  <c:v>20</c:v>
                </c:pt>
                <c:pt idx="69">
                  <c:v>25</c:v>
                </c:pt>
                <c:pt idx="70">
                  <c:v>25</c:v>
                </c:pt>
                <c:pt idx="71">
                  <c:v>25</c:v>
                </c:pt>
                <c:pt idx="72">
                  <c:v>25</c:v>
                </c:pt>
                <c:pt idx="73">
                  <c:v>10</c:v>
                </c:pt>
                <c:pt idx="74">
                  <c:v>15</c:v>
                </c:pt>
                <c:pt idx="75">
                  <c:v>15</c:v>
                </c:pt>
                <c:pt idx="76">
                  <c:v>20</c:v>
                </c:pt>
                <c:pt idx="77">
                  <c:v>30</c:v>
                </c:pt>
                <c:pt idx="78">
                  <c:v>30</c:v>
                </c:pt>
                <c:pt idx="79">
                  <c:v>20</c:v>
                </c:pt>
                <c:pt idx="80">
                  <c:v>25</c:v>
                </c:pt>
                <c:pt idx="81">
                  <c:v>45</c:v>
                </c:pt>
                <c:pt idx="82">
                  <c:v>45</c:v>
                </c:pt>
                <c:pt idx="83">
                  <c:v>55</c:v>
                </c:pt>
                <c:pt idx="84">
                  <c:v>65</c:v>
                </c:pt>
                <c:pt idx="85">
                  <c:v>75</c:v>
                </c:pt>
                <c:pt idx="86">
                  <c:v>80</c:v>
                </c:pt>
                <c:pt idx="87">
                  <c:v>85</c:v>
                </c:pt>
                <c:pt idx="88">
                  <c:v>75</c:v>
                </c:pt>
                <c:pt idx="89">
                  <c:v>70</c:v>
                </c:pt>
                <c:pt idx="90">
                  <c:v>65</c:v>
                </c:pt>
                <c:pt idx="91">
                  <c:v>70</c:v>
                </c:pt>
                <c:pt idx="92">
                  <c:v>55</c:v>
                </c:pt>
                <c:pt idx="93">
                  <c:v>50</c:v>
                </c:pt>
                <c:pt idx="94">
                  <c:v>50</c:v>
                </c:pt>
                <c:pt idx="95">
                  <c:v>65</c:v>
                </c:pt>
                <c:pt idx="96">
                  <c:v>65</c:v>
                </c:pt>
                <c:pt idx="97">
                  <c:v>55</c:v>
                </c:pt>
                <c:pt idx="98">
                  <c:v>65</c:v>
                </c:pt>
                <c:pt idx="99">
                  <c:v>40</c:v>
                </c:pt>
                <c:pt idx="100">
                  <c:v>15</c:v>
                </c:pt>
                <c:pt idx="101">
                  <c:v>15</c:v>
                </c:pt>
                <c:pt idx="102">
                  <c:v>25</c:v>
                </c:pt>
                <c:pt idx="103">
                  <c:v>25</c:v>
                </c:pt>
                <c:pt idx="104">
                  <c:v>20</c:v>
                </c:pt>
                <c:pt idx="105">
                  <c:v>25</c:v>
                </c:pt>
                <c:pt idx="106">
                  <c:v>40</c:v>
                </c:pt>
                <c:pt idx="107">
                  <c:v>70</c:v>
                </c:pt>
                <c:pt idx="108">
                  <c:v>70</c:v>
                </c:pt>
                <c:pt idx="109">
                  <c:v>75</c:v>
                </c:pt>
                <c:pt idx="110">
                  <c:v>80</c:v>
                </c:pt>
                <c:pt idx="111">
                  <c:v>85</c:v>
                </c:pt>
                <c:pt idx="112">
                  <c:v>75</c:v>
                </c:pt>
                <c:pt idx="113">
                  <c:v>90</c:v>
                </c:pt>
                <c:pt idx="114">
                  <c:v>90</c:v>
                </c:pt>
                <c:pt idx="115">
                  <c:v>90</c:v>
                </c:pt>
                <c:pt idx="116">
                  <c:v>90</c:v>
                </c:pt>
                <c:pt idx="117">
                  <c:v>90</c:v>
                </c:pt>
                <c:pt idx="118">
                  <c:v>90</c:v>
                </c:pt>
                <c:pt idx="119">
                  <c:v>90</c:v>
                </c:pt>
                <c:pt idx="120">
                  <c:v>80</c:v>
                </c:pt>
                <c:pt idx="121">
                  <c:v>65</c:v>
                </c:pt>
                <c:pt idx="122">
                  <c:v>85</c:v>
                </c:pt>
                <c:pt idx="123">
                  <c:v>95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95</c:v>
                </c:pt>
                <c:pt idx="130">
                  <c:v>85</c:v>
                </c:pt>
                <c:pt idx="131">
                  <c:v>90</c:v>
                </c:pt>
                <c:pt idx="132">
                  <c:v>85</c:v>
                </c:pt>
                <c:pt idx="133">
                  <c:v>85</c:v>
                </c:pt>
                <c:pt idx="134">
                  <c:v>80</c:v>
                </c:pt>
                <c:pt idx="135">
                  <c:v>55</c:v>
                </c:pt>
                <c:pt idx="136">
                  <c:v>55</c:v>
                </c:pt>
                <c:pt idx="137">
                  <c:v>85</c:v>
                </c:pt>
                <c:pt idx="138">
                  <c:v>90</c:v>
                </c:pt>
                <c:pt idx="139">
                  <c:v>90</c:v>
                </c:pt>
                <c:pt idx="140">
                  <c:v>90</c:v>
                </c:pt>
                <c:pt idx="141">
                  <c:v>85</c:v>
                </c:pt>
                <c:pt idx="142">
                  <c:v>60</c:v>
                </c:pt>
                <c:pt idx="143">
                  <c:v>30</c:v>
                </c:pt>
                <c:pt idx="144">
                  <c:v>50</c:v>
                </c:pt>
                <c:pt idx="145">
                  <c:v>45</c:v>
                </c:pt>
                <c:pt idx="146">
                  <c:v>60</c:v>
                </c:pt>
                <c:pt idx="147">
                  <c:v>45</c:v>
                </c:pt>
                <c:pt idx="148">
                  <c:v>45</c:v>
                </c:pt>
                <c:pt idx="149">
                  <c:v>35</c:v>
                </c:pt>
                <c:pt idx="150">
                  <c:v>55</c:v>
                </c:pt>
                <c:pt idx="151">
                  <c:v>50</c:v>
                </c:pt>
                <c:pt idx="152">
                  <c:v>70</c:v>
                </c:pt>
                <c:pt idx="153">
                  <c:v>70</c:v>
                </c:pt>
                <c:pt idx="154">
                  <c:v>65</c:v>
                </c:pt>
                <c:pt idx="155">
                  <c:v>60</c:v>
                </c:pt>
                <c:pt idx="156">
                  <c:v>70</c:v>
                </c:pt>
                <c:pt idx="157">
                  <c:v>70</c:v>
                </c:pt>
                <c:pt idx="158">
                  <c:v>65</c:v>
                </c:pt>
                <c:pt idx="159">
                  <c:v>65</c:v>
                </c:pt>
                <c:pt idx="160">
                  <c:v>55</c:v>
                </c:pt>
                <c:pt idx="161">
                  <c:v>55</c:v>
                </c:pt>
                <c:pt idx="162">
                  <c:v>60</c:v>
                </c:pt>
                <c:pt idx="163">
                  <c:v>65</c:v>
                </c:pt>
                <c:pt idx="164">
                  <c:v>60</c:v>
                </c:pt>
                <c:pt idx="165">
                  <c:v>50</c:v>
                </c:pt>
                <c:pt idx="166">
                  <c:v>60</c:v>
                </c:pt>
                <c:pt idx="167">
                  <c:v>70</c:v>
                </c:pt>
                <c:pt idx="168">
                  <c:v>65</c:v>
                </c:pt>
                <c:pt idx="169">
                  <c:v>60</c:v>
                </c:pt>
                <c:pt idx="170">
                  <c:v>70</c:v>
                </c:pt>
                <c:pt idx="171">
                  <c:v>70</c:v>
                </c:pt>
                <c:pt idx="172">
                  <c:v>70</c:v>
                </c:pt>
                <c:pt idx="173">
                  <c:v>70</c:v>
                </c:pt>
                <c:pt idx="174">
                  <c:v>70</c:v>
                </c:pt>
                <c:pt idx="175">
                  <c:v>65</c:v>
                </c:pt>
                <c:pt idx="176">
                  <c:v>55</c:v>
                </c:pt>
                <c:pt idx="177">
                  <c:v>60</c:v>
                </c:pt>
                <c:pt idx="178">
                  <c:v>55</c:v>
                </c:pt>
                <c:pt idx="179">
                  <c:v>45</c:v>
                </c:pt>
                <c:pt idx="180">
                  <c:v>40</c:v>
                </c:pt>
                <c:pt idx="181">
                  <c:v>35</c:v>
                </c:pt>
                <c:pt idx="182">
                  <c:v>35</c:v>
                </c:pt>
                <c:pt idx="183">
                  <c:v>30</c:v>
                </c:pt>
                <c:pt idx="184">
                  <c:v>30</c:v>
                </c:pt>
                <c:pt idx="185">
                  <c:v>45</c:v>
                </c:pt>
                <c:pt idx="186">
                  <c:v>50</c:v>
                </c:pt>
                <c:pt idx="187">
                  <c:v>50</c:v>
                </c:pt>
                <c:pt idx="188">
                  <c:v>50</c:v>
                </c:pt>
                <c:pt idx="189">
                  <c:v>45</c:v>
                </c:pt>
                <c:pt idx="190">
                  <c:v>50</c:v>
                </c:pt>
                <c:pt idx="191">
                  <c:v>50</c:v>
                </c:pt>
                <c:pt idx="192">
                  <c:v>50</c:v>
                </c:pt>
                <c:pt idx="193">
                  <c:v>50</c:v>
                </c:pt>
                <c:pt idx="194">
                  <c:v>50</c:v>
                </c:pt>
                <c:pt idx="195">
                  <c:v>55</c:v>
                </c:pt>
                <c:pt idx="196">
                  <c:v>45</c:v>
                </c:pt>
                <c:pt idx="197">
                  <c:v>40</c:v>
                </c:pt>
                <c:pt idx="198">
                  <c:v>20</c:v>
                </c:pt>
                <c:pt idx="199">
                  <c:v>5</c:v>
                </c:pt>
                <c:pt idx="200">
                  <c:v>5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5</c:v>
                </c:pt>
                <c:pt idx="229">
                  <c:v>10</c:v>
                </c:pt>
                <c:pt idx="230">
                  <c:v>20</c:v>
                </c:pt>
                <c:pt idx="231">
                  <c:v>25</c:v>
                </c:pt>
                <c:pt idx="232">
                  <c:v>15</c:v>
                </c:pt>
                <c:pt idx="233">
                  <c:v>25</c:v>
                </c:pt>
                <c:pt idx="234">
                  <c:v>15</c:v>
                </c:pt>
                <c:pt idx="235">
                  <c:v>25</c:v>
                </c:pt>
                <c:pt idx="236">
                  <c:v>25</c:v>
                </c:pt>
                <c:pt idx="237">
                  <c:v>20</c:v>
                </c:pt>
                <c:pt idx="238">
                  <c:v>20</c:v>
                </c:pt>
                <c:pt idx="239">
                  <c:v>20</c:v>
                </c:pt>
                <c:pt idx="240">
                  <c:v>30</c:v>
                </c:pt>
                <c:pt idx="241">
                  <c:v>35</c:v>
                </c:pt>
                <c:pt idx="242">
                  <c:v>45</c:v>
                </c:pt>
                <c:pt idx="243">
                  <c:v>50</c:v>
                </c:pt>
                <c:pt idx="244">
                  <c:v>60</c:v>
                </c:pt>
                <c:pt idx="245">
                  <c:v>50</c:v>
                </c:pt>
                <c:pt idx="246">
                  <c:v>45</c:v>
                </c:pt>
                <c:pt idx="247">
                  <c:v>45</c:v>
                </c:pt>
                <c:pt idx="248">
                  <c:v>40</c:v>
                </c:pt>
                <c:pt idx="249">
                  <c:v>40</c:v>
                </c:pt>
                <c:pt idx="250">
                  <c:v>50</c:v>
                </c:pt>
                <c:pt idx="251">
                  <c:v>55</c:v>
                </c:pt>
                <c:pt idx="252">
                  <c:v>50</c:v>
                </c:pt>
                <c:pt idx="253">
                  <c:v>50</c:v>
                </c:pt>
                <c:pt idx="254">
                  <c:v>50</c:v>
                </c:pt>
                <c:pt idx="255">
                  <c:v>50</c:v>
                </c:pt>
                <c:pt idx="256">
                  <c:v>50</c:v>
                </c:pt>
                <c:pt idx="257">
                  <c:v>65</c:v>
                </c:pt>
                <c:pt idx="258">
                  <c:v>55</c:v>
                </c:pt>
                <c:pt idx="259">
                  <c:v>75</c:v>
                </c:pt>
                <c:pt idx="260">
                  <c:v>70</c:v>
                </c:pt>
                <c:pt idx="261">
                  <c:v>70</c:v>
                </c:pt>
                <c:pt idx="262">
                  <c:v>95</c:v>
                </c:pt>
                <c:pt idx="263">
                  <c:v>100</c:v>
                </c:pt>
                <c:pt idx="264">
                  <c:v>100</c:v>
                </c:pt>
                <c:pt idx="265">
                  <c:v>95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100</c:v>
                </c:pt>
                <c:pt idx="275">
                  <c:v>100</c:v>
                </c:pt>
                <c:pt idx="276">
                  <c:v>100</c:v>
                </c:pt>
                <c:pt idx="277">
                  <c:v>100</c:v>
                </c:pt>
                <c:pt idx="278">
                  <c:v>100</c:v>
                </c:pt>
                <c:pt idx="279">
                  <c:v>100</c:v>
                </c:pt>
                <c:pt idx="280">
                  <c:v>95</c:v>
                </c:pt>
                <c:pt idx="281">
                  <c:v>90</c:v>
                </c:pt>
                <c:pt idx="282">
                  <c:v>100</c:v>
                </c:pt>
                <c:pt idx="283">
                  <c:v>90</c:v>
                </c:pt>
                <c:pt idx="284">
                  <c:v>85</c:v>
                </c:pt>
                <c:pt idx="285">
                  <c:v>70</c:v>
                </c:pt>
                <c:pt idx="286">
                  <c:v>95</c:v>
                </c:pt>
                <c:pt idx="287">
                  <c:v>100</c:v>
                </c:pt>
                <c:pt idx="288">
                  <c:v>85</c:v>
                </c:pt>
                <c:pt idx="289">
                  <c:v>85</c:v>
                </c:pt>
                <c:pt idx="290">
                  <c:v>90</c:v>
                </c:pt>
                <c:pt idx="291">
                  <c:v>80</c:v>
                </c:pt>
                <c:pt idx="292">
                  <c:v>80</c:v>
                </c:pt>
                <c:pt idx="293">
                  <c:v>45</c:v>
                </c:pt>
                <c:pt idx="294">
                  <c:v>75</c:v>
                </c:pt>
                <c:pt idx="295">
                  <c:v>80</c:v>
                </c:pt>
                <c:pt idx="296">
                  <c:v>80</c:v>
                </c:pt>
                <c:pt idx="297">
                  <c:v>95</c:v>
                </c:pt>
                <c:pt idx="298">
                  <c:v>90</c:v>
                </c:pt>
                <c:pt idx="299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42-4973-B551-DAF2A8862E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0572144"/>
        <c:axId val="973764656"/>
      </c:stockChart>
      <c:dateAx>
        <c:axId val="9805721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764656"/>
        <c:crosses val="autoZero"/>
        <c:auto val="1"/>
        <c:lblOffset val="100"/>
        <c:baseTimeUnit val="days"/>
      </c:dateAx>
      <c:valAx>
        <c:axId val="9737646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572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Tran Stocks Above 200-Day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'!$BA$21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'!$BA$22:$BA$321</c:f>
              <c:numCache>
                <c:formatCode>General</c:formatCode>
                <c:ptCount val="300"/>
                <c:pt idx="0">
                  <c:v>55</c:v>
                </c:pt>
                <c:pt idx="1">
                  <c:v>45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45</c:v>
                </c:pt>
                <c:pt idx="9">
                  <c:v>30</c:v>
                </c:pt>
                <c:pt idx="10">
                  <c:v>40</c:v>
                </c:pt>
                <c:pt idx="11">
                  <c:v>35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50</c:v>
                </c:pt>
                <c:pt idx="22">
                  <c:v>40</c:v>
                </c:pt>
                <c:pt idx="23">
                  <c:v>50</c:v>
                </c:pt>
                <c:pt idx="24">
                  <c:v>55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55</c:v>
                </c:pt>
                <c:pt idx="30">
                  <c:v>55</c:v>
                </c:pt>
                <c:pt idx="31">
                  <c:v>50</c:v>
                </c:pt>
                <c:pt idx="32">
                  <c:v>50</c:v>
                </c:pt>
                <c:pt idx="33">
                  <c:v>50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60</c:v>
                </c:pt>
                <c:pt idx="42">
                  <c:v>50</c:v>
                </c:pt>
                <c:pt idx="43">
                  <c:v>60</c:v>
                </c:pt>
                <c:pt idx="44">
                  <c:v>75</c:v>
                </c:pt>
                <c:pt idx="45">
                  <c:v>80</c:v>
                </c:pt>
                <c:pt idx="46">
                  <c:v>75</c:v>
                </c:pt>
                <c:pt idx="47">
                  <c:v>55</c:v>
                </c:pt>
                <c:pt idx="48">
                  <c:v>75</c:v>
                </c:pt>
                <c:pt idx="49">
                  <c:v>75</c:v>
                </c:pt>
                <c:pt idx="50">
                  <c:v>75</c:v>
                </c:pt>
                <c:pt idx="51">
                  <c:v>85</c:v>
                </c:pt>
                <c:pt idx="52">
                  <c:v>80</c:v>
                </c:pt>
                <c:pt idx="53">
                  <c:v>75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70</c:v>
                </c:pt>
                <c:pt idx="58">
                  <c:v>65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60</c:v>
                </c:pt>
                <c:pt idx="63">
                  <c:v>55</c:v>
                </c:pt>
                <c:pt idx="64">
                  <c:v>35</c:v>
                </c:pt>
                <c:pt idx="65">
                  <c:v>30</c:v>
                </c:pt>
                <c:pt idx="66">
                  <c:v>30</c:v>
                </c:pt>
                <c:pt idx="67">
                  <c:v>30</c:v>
                </c:pt>
                <c:pt idx="68">
                  <c:v>30</c:v>
                </c:pt>
                <c:pt idx="69">
                  <c:v>35</c:v>
                </c:pt>
                <c:pt idx="70">
                  <c:v>30</c:v>
                </c:pt>
                <c:pt idx="71">
                  <c:v>40</c:v>
                </c:pt>
                <c:pt idx="72">
                  <c:v>40</c:v>
                </c:pt>
                <c:pt idx="73">
                  <c:v>40</c:v>
                </c:pt>
                <c:pt idx="74">
                  <c:v>25</c:v>
                </c:pt>
                <c:pt idx="75">
                  <c:v>25</c:v>
                </c:pt>
                <c:pt idx="76">
                  <c:v>20</c:v>
                </c:pt>
                <c:pt idx="77">
                  <c:v>30</c:v>
                </c:pt>
                <c:pt idx="78">
                  <c:v>35</c:v>
                </c:pt>
                <c:pt idx="79">
                  <c:v>25</c:v>
                </c:pt>
                <c:pt idx="80">
                  <c:v>25</c:v>
                </c:pt>
                <c:pt idx="81">
                  <c:v>40</c:v>
                </c:pt>
                <c:pt idx="82">
                  <c:v>55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65</c:v>
                </c:pt>
                <c:pt idx="87">
                  <c:v>75</c:v>
                </c:pt>
                <c:pt idx="88">
                  <c:v>70</c:v>
                </c:pt>
                <c:pt idx="89">
                  <c:v>65</c:v>
                </c:pt>
                <c:pt idx="90">
                  <c:v>60</c:v>
                </c:pt>
                <c:pt idx="91">
                  <c:v>70</c:v>
                </c:pt>
                <c:pt idx="92">
                  <c:v>70</c:v>
                </c:pt>
                <c:pt idx="93">
                  <c:v>55</c:v>
                </c:pt>
                <c:pt idx="94">
                  <c:v>55</c:v>
                </c:pt>
                <c:pt idx="95">
                  <c:v>60</c:v>
                </c:pt>
                <c:pt idx="96">
                  <c:v>55</c:v>
                </c:pt>
                <c:pt idx="97">
                  <c:v>60</c:v>
                </c:pt>
                <c:pt idx="98">
                  <c:v>50</c:v>
                </c:pt>
                <c:pt idx="99">
                  <c:v>60</c:v>
                </c:pt>
                <c:pt idx="100">
                  <c:v>45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55</c:v>
                </c:pt>
                <c:pt idx="108">
                  <c:v>50</c:v>
                </c:pt>
                <c:pt idx="109">
                  <c:v>55</c:v>
                </c:pt>
                <c:pt idx="110">
                  <c:v>50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60</c:v>
                </c:pt>
                <c:pt idx="115">
                  <c:v>75</c:v>
                </c:pt>
                <c:pt idx="116">
                  <c:v>70</c:v>
                </c:pt>
                <c:pt idx="117">
                  <c:v>65</c:v>
                </c:pt>
                <c:pt idx="118">
                  <c:v>75</c:v>
                </c:pt>
                <c:pt idx="119">
                  <c:v>75</c:v>
                </c:pt>
                <c:pt idx="120">
                  <c:v>60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80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70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65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40</c:v>
                </c:pt>
                <c:pt idx="144">
                  <c:v>55</c:v>
                </c:pt>
                <c:pt idx="145">
                  <c:v>50</c:v>
                </c:pt>
                <c:pt idx="146">
                  <c:v>65</c:v>
                </c:pt>
                <c:pt idx="147">
                  <c:v>55</c:v>
                </c:pt>
                <c:pt idx="148">
                  <c:v>50</c:v>
                </c:pt>
                <c:pt idx="149">
                  <c:v>55</c:v>
                </c:pt>
                <c:pt idx="150">
                  <c:v>70</c:v>
                </c:pt>
                <c:pt idx="151">
                  <c:v>70</c:v>
                </c:pt>
                <c:pt idx="152">
                  <c:v>85</c:v>
                </c:pt>
                <c:pt idx="153">
                  <c:v>80</c:v>
                </c:pt>
                <c:pt idx="154">
                  <c:v>75</c:v>
                </c:pt>
                <c:pt idx="155">
                  <c:v>80</c:v>
                </c:pt>
                <c:pt idx="156">
                  <c:v>75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80</c:v>
                </c:pt>
                <c:pt idx="164">
                  <c:v>70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80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80</c:v>
                </c:pt>
                <c:pt idx="176">
                  <c:v>75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65</c:v>
                </c:pt>
                <c:pt idx="181">
                  <c:v>70</c:v>
                </c:pt>
                <c:pt idx="182">
                  <c:v>45</c:v>
                </c:pt>
                <c:pt idx="183">
                  <c:v>50</c:v>
                </c:pt>
                <c:pt idx="184">
                  <c:v>50</c:v>
                </c:pt>
                <c:pt idx="185">
                  <c:v>55</c:v>
                </c:pt>
                <c:pt idx="186">
                  <c:v>55</c:v>
                </c:pt>
                <c:pt idx="187">
                  <c:v>55</c:v>
                </c:pt>
                <c:pt idx="188">
                  <c:v>50</c:v>
                </c:pt>
                <c:pt idx="189">
                  <c:v>55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65</c:v>
                </c:pt>
                <c:pt idx="197">
                  <c:v>55</c:v>
                </c:pt>
                <c:pt idx="198">
                  <c:v>35</c:v>
                </c:pt>
                <c:pt idx="199">
                  <c:v>35</c:v>
                </c:pt>
                <c:pt idx="200">
                  <c:v>20</c:v>
                </c:pt>
                <c:pt idx="201">
                  <c:v>10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5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5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10</c:v>
                </c:pt>
                <c:pt idx="254">
                  <c:v>5</c:v>
                </c:pt>
                <c:pt idx="255">
                  <c:v>0.01</c:v>
                </c:pt>
                <c:pt idx="256">
                  <c:v>5</c:v>
                </c:pt>
                <c:pt idx="257">
                  <c:v>5</c:v>
                </c:pt>
                <c:pt idx="258">
                  <c:v>15</c:v>
                </c:pt>
                <c:pt idx="259">
                  <c:v>30</c:v>
                </c:pt>
                <c:pt idx="260">
                  <c:v>20</c:v>
                </c:pt>
                <c:pt idx="261">
                  <c:v>15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55</c:v>
                </c:pt>
                <c:pt idx="271">
                  <c:v>50</c:v>
                </c:pt>
                <c:pt idx="272">
                  <c:v>50</c:v>
                </c:pt>
                <c:pt idx="273">
                  <c:v>45</c:v>
                </c:pt>
                <c:pt idx="274">
                  <c:v>30</c:v>
                </c:pt>
                <c:pt idx="275">
                  <c:v>40</c:v>
                </c:pt>
                <c:pt idx="276">
                  <c:v>5</c:v>
                </c:pt>
                <c:pt idx="277">
                  <c:v>45</c:v>
                </c:pt>
                <c:pt idx="278">
                  <c:v>40</c:v>
                </c:pt>
                <c:pt idx="279">
                  <c:v>35</c:v>
                </c:pt>
                <c:pt idx="280">
                  <c:v>40</c:v>
                </c:pt>
                <c:pt idx="281">
                  <c:v>15</c:v>
                </c:pt>
                <c:pt idx="282">
                  <c:v>25</c:v>
                </c:pt>
                <c:pt idx="283">
                  <c:v>30</c:v>
                </c:pt>
                <c:pt idx="284">
                  <c:v>20</c:v>
                </c:pt>
                <c:pt idx="285">
                  <c:v>35</c:v>
                </c:pt>
                <c:pt idx="286">
                  <c:v>20</c:v>
                </c:pt>
                <c:pt idx="287">
                  <c:v>30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45</c:v>
                </c:pt>
                <c:pt idx="292">
                  <c:v>35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55</c:v>
                </c:pt>
                <c:pt idx="298">
                  <c:v>60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6C-483D-B426-5F1E3DCF605A}"/>
            </c:ext>
          </c:extLst>
        </c:ser>
        <c:ser>
          <c:idx val="1"/>
          <c:order val="1"/>
          <c:tx>
            <c:strRef>
              <c:f>'Data '!$BB$21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'!$BB$22:$BB$321</c:f>
              <c:numCache>
                <c:formatCode>General</c:formatCode>
                <c:ptCount val="300"/>
                <c:pt idx="0">
                  <c:v>55</c:v>
                </c:pt>
                <c:pt idx="1">
                  <c:v>45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45</c:v>
                </c:pt>
                <c:pt idx="9">
                  <c:v>40</c:v>
                </c:pt>
                <c:pt idx="10">
                  <c:v>40</c:v>
                </c:pt>
                <c:pt idx="11">
                  <c:v>35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40</c:v>
                </c:pt>
                <c:pt idx="20">
                  <c:v>45</c:v>
                </c:pt>
                <c:pt idx="21">
                  <c:v>50</c:v>
                </c:pt>
                <c:pt idx="22">
                  <c:v>45</c:v>
                </c:pt>
                <c:pt idx="23">
                  <c:v>55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70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60</c:v>
                </c:pt>
                <c:pt idx="41">
                  <c:v>60</c:v>
                </c:pt>
                <c:pt idx="42">
                  <c:v>55</c:v>
                </c:pt>
                <c:pt idx="43">
                  <c:v>65</c:v>
                </c:pt>
                <c:pt idx="44">
                  <c:v>75</c:v>
                </c:pt>
                <c:pt idx="45">
                  <c:v>85</c:v>
                </c:pt>
                <c:pt idx="46">
                  <c:v>75</c:v>
                </c:pt>
                <c:pt idx="47">
                  <c:v>70</c:v>
                </c:pt>
                <c:pt idx="48">
                  <c:v>75</c:v>
                </c:pt>
                <c:pt idx="49">
                  <c:v>75</c:v>
                </c:pt>
                <c:pt idx="50">
                  <c:v>80</c:v>
                </c:pt>
                <c:pt idx="51">
                  <c:v>90</c:v>
                </c:pt>
                <c:pt idx="52">
                  <c:v>85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70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65</c:v>
                </c:pt>
                <c:pt idx="63">
                  <c:v>60</c:v>
                </c:pt>
                <c:pt idx="64">
                  <c:v>35</c:v>
                </c:pt>
                <c:pt idx="65">
                  <c:v>45</c:v>
                </c:pt>
                <c:pt idx="66">
                  <c:v>35</c:v>
                </c:pt>
                <c:pt idx="67">
                  <c:v>30</c:v>
                </c:pt>
                <c:pt idx="68">
                  <c:v>30</c:v>
                </c:pt>
                <c:pt idx="69">
                  <c:v>40</c:v>
                </c:pt>
                <c:pt idx="70">
                  <c:v>35</c:v>
                </c:pt>
                <c:pt idx="71">
                  <c:v>45</c:v>
                </c:pt>
                <c:pt idx="72">
                  <c:v>40</c:v>
                </c:pt>
                <c:pt idx="73">
                  <c:v>40</c:v>
                </c:pt>
                <c:pt idx="74">
                  <c:v>25</c:v>
                </c:pt>
                <c:pt idx="75">
                  <c:v>25</c:v>
                </c:pt>
                <c:pt idx="76">
                  <c:v>25</c:v>
                </c:pt>
                <c:pt idx="77">
                  <c:v>30</c:v>
                </c:pt>
                <c:pt idx="78">
                  <c:v>35</c:v>
                </c:pt>
                <c:pt idx="79">
                  <c:v>30</c:v>
                </c:pt>
                <c:pt idx="80">
                  <c:v>30</c:v>
                </c:pt>
                <c:pt idx="81">
                  <c:v>55</c:v>
                </c:pt>
                <c:pt idx="82">
                  <c:v>60</c:v>
                </c:pt>
                <c:pt idx="83">
                  <c:v>60</c:v>
                </c:pt>
                <c:pt idx="84">
                  <c:v>65</c:v>
                </c:pt>
                <c:pt idx="85">
                  <c:v>65</c:v>
                </c:pt>
                <c:pt idx="86">
                  <c:v>70</c:v>
                </c:pt>
                <c:pt idx="87">
                  <c:v>80</c:v>
                </c:pt>
                <c:pt idx="88">
                  <c:v>80</c:v>
                </c:pt>
                <c:pt idx="89">
                  <c:v>70</c:v>
                </c:pt>
                <c:pt idx="90">
                  <c:v>70</c:v>
                </c:pt>
                <c:pt idx="91">
                  <c:v>70</c:v>
                </c:pt>
                <c:pt idx="92">
                  <c:v>70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45</c:v>
                </c:pt>
                <c:pt idx="101">
                  <c:v>35</c:v>
                </c:pt>
                <c:pt idx="102">
                  <c:v>35</c:v>
                </c:pt>
                <c:pt idx="103">
                  <c:v>40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55</c:v>
                </c:pt>
                <c:pt idx="108">
                  <c:v>55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65</c:v>
                </c:pt>
                <c:pt idx="114">
                  <c:v>75</c:v>
                </c:pt>
                <c:pt idx="115">
                  <c:v>75</c:v>
                </c:pt>
                <c:pt idx="116">
                  <c:v>70</c:v>
                </c:pt>
                <c:pt idx="117">
                  <c:v>75</c:v>
                </c:pt>
                <c:pt idx="118">
                  <c:v>80</c:v>
                </c:pt>
                <c:pt idx="119">
                  <c:v>80</c:v>
                </c:pt>
                <c:pt idx="120">
                  <c:v>65</c:v>
                </c:pt>
                <c:pt idx="121">
                  <c:v>50</c:v>
                </c:pt>
                <c:pt idx="122">
                  <c:v>65</c:v>
                </c:pt>
                <c:pt idx="123">
                  <c:v>75</c:v>
                </c:pt>
                <c:pt idx="124">
                  <c:v>80</c:v>
                </c:pt>
                <c:pt idx="125">
                  <c:v>75</c:v>
                </c:pt>
                <c:pt idx="126">
                  <c:v>80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70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70</c:v>
                </c:pt>
                <c:pt idx="136">
                  <c:v>60</c:v>
                </c:pt>
                <c:pt idx="137">
                  <c:v>65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70</c:v>
                </c:pt>
                <c:pt idx="143">
                  <c:v>45</c:v>
                </c:pt>
                <c:pt idx="144">
                  <c:v>65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65</c:v>
                </c:pt>
                <c:pt idx="149">
                  <c:v>60</c:v>
                </c:pt>
                <c:pt idx="150">
                  <c:v>80</c:v>
                </c:pt>
                <c:pt idx="151">
                  <c:v>80</c:v>
                </c:pt>
                <c:pt idx="152">
                  <c:v>85</c:v>
                </c:pt>
                <c:pt idx="153">
                  <c:v>80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80</c:v>
                </c:pt>
                <c:pt idx="163">
                  <c:v>80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75</c:v>
                </c:pt>
                <c:pt idx="171">
                  <c:v>90</c:v>
                </c:pt>
                <c:pt idx="172">
                  <c:v>90</c:v>
                </c:pt>
                <c:pt idx="173">
                  <c:v>90</c:v>
                </c:pt>
                <c:pt idx="174">
                  <c:v>90</c:v>
                </c:pt>
                <c:pt idx="175">
                  <c:v>80</c:v>
                </c:pt>
                <c:pt idx="176">
                  <c:v>75</c:v>
                </c:pt>
                <c:pt idx="177">
                  <c:v>70</c:v>
                </c:pt>
                <c:pt idx="178">
                  <c:v>70</c:v>
                </c:pt>
                <c:pt idx="179">
                  <c:v>70</c:v>
                </c:pt>
                <c:pt idx="180">
                  <c:v>70</c:v>
                </c:pt>
                <c:pt idx="181">
                  <c:v>70</c:v>
                </c:pt>
                <c:pt idx="182">
                  <c:v>50</c:v>
                </c:pt>
                <c:pt idx="183">
                  <c:v>50</c:v>
                </c:pt>
                <c:pt idx="184">
                  <c:v>50</c:v>
                </c:pt>
                <c:pt idx="185">
                  <c:v>55</c:v>
                </c:pt>
                <c:pt idx="186">
                  <c:v>60</c:v>
                </c:pt>
                <c:pt idx="187">
                  <c:v>60</c:v>
                </c:pt>
                <c:pt idx="188">
                  <c:v>55</c:v>
                </c:pt>
                <c:pt idx="189">
                  <c:v>55</c:v>
                </c:pt>
                <c:pt idx="190">
                  <c:v>60</c:v>
                </c:pt>
                <c:pt idx="191">
                  <c:v>60</c:v>
                </c:pt>
                <c:pt idx="192">
                  <c:v>65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70</c:v>
                </c:pt>
                <c:pt idx="197">
                  <c:v>70</c:v>
                </c:pt>
                <c:pt idx="198">
                  <c:v>35</c:v>
                </c:pt>
                <c:pt idx="199">
                  <c:v>35</c:v>
                </c:pt>
                <c:pt idx="200">
                  <c:v>25</c:v>
                </c:pt>
                <c:pt idx="201">
                  <c:v>20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5</c:v>
                </c:pt>
                <c:pt idx="231">
                  <c:v>5</c:v>
                </c:pt>
                <c:pt idx="232">
                  <c:v>0.01</c:v>
                </c:pt>
                <c:pt idx="233">
                  <c:v>5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5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10</c:v>
                </c:pt>
                <c:pt idx="244">
                  <c:v>10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10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15</c:v>
                </c:pt>
                <c:pt idx="258">
                  <c:v>20</c:v>
                </c:pt>
                <c:pt idx="259">
                  <c:v>30</c:v>
                </c:pt>
                <c:pt idx="260">
                  <c:v>20</c:v>
                </c:pt>
                <c:pt idx="261">
                  <c:v>25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55</c:v>
                </c:pt>
                <c:pt idx="271">
                  <c:v>60</c:v>
                </c:pt>
                <c:pt idx="272">
                  <c:v>50</c:v>
                </c:pt>
                <c:pt idx="273">
                  <c:v>50</c:v>
                </c:pt>
                <c:pt idx="274">
                  <c:v>40</c:v>
                </c:pt>
                <c:pt idx="275">
                  <c:v>40</c:v>
                </c:pt>
                <c:pt idx="276">
                  <c:v>40</c:v>
                </c:pt>
                <c:pt idx="277">
                  <c:v>45</c:v>
                </c:pt>
                <c:pt idx="278">
                  <c:v>40</c:v>
                </c:pt>
                <c:pt idx="279">
                  <c:v>40</c:v>
                </c:pt>
                <c:pt idx="280">
                  <c:v>45</c:v>
                </c:pt>
                <c:pt idx="281">
                  <c:v>30</c:v>
                </c:pt>
                <c:pt idx="282">
                  <c:v>40</c:v>
                </c:pt>
                <c:pt idx="283">
                  <c:v>35</c:v>
                </c:pt>
                <c:pt idx="284">
                  <c:v>30</c:v>
                </c:pt>
                <c:pt idx="285">
                  <c:v>35</c:v>
                </c:pt>
                <c:pt idx="286">
                  <c:v>35</c:v>
                </c:pt>
                <c:pt idx="287">
                  <c:v>40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45</c:v>
                </c:pt>
                <c:pt idx="292">
                  <c:v>50</c:v>
                </c:pt>
                <c:pt idx="293">
                  <c:v>40</c:v>
                </c:pt>
                <c:pt idx="294">
                  <c:v>45</c:v>
                </c:pt>
                <c:pt idx="295">
                  <c:v>55</c:v>
                </c:pt>
                <c:pt idx="296">
                  <c:v>55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6C-483D-B426-5F1E3DCF605A}"/>
            </c:ext>
          </c:extLst>
        </c:ser>
        <c:ser>
          <c:idx val="2"/>
          <c:order val="2"/>
          <c:tx>
            <c:strRef>
              <c:f>'Data '!$BC$21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'!$BC$22:$BC$321</c:f>
              <c:numCache>
                <c:formatCode>General</c:formatCode>
                <c:ptCount val="300"/>
                <c:pt idx="0">
                  <c:v>45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50</c:v>
                </c:pt>
                <c:pt idx="5">
                  <c:v>50</c:v>
                </c:pt>
                <c:pt idx="6">
                  <c:v>40</c:v>
                </c:pt>
                <c:pt idx="7">
                  <c:v>50</c:v>
                </c:pt>
                <c:pt idx="8">
                  <c:v>35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50</c:v>
                </c:pt>
                <c:pt idx="24">
                  <c:v>55</c:v>
                </c:pt>
                <c:pt idx="25">
                  <c:v>55</c:v>
                </c:pt>
                <c:pt idx="26">
                  <c:v>60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50</c:v>
                </c:pt>
                <c:pt idx="31">
                  <c:v>45</c:v>
                </c:pt>
                <c:pt idx="32">
                  <c:v>50</c:v>
                </c:pt>
                <c:pt idx="33">
                  <c:v>50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60</c:v>
                </c:pt>
                <c:pt idx="44">
                  <c:v>60</c:v>
                </c:pt>
                <c:pt idx="45">
                  <c:v>75</c:v>
                </c:pt>
                <c:pt idx="46">
                  <c:v>55</c:v>
                </c:pt>
                <c:pt idx="47">
                  <c:v>55</c:v>
                </c:pt>
                <c:pt idx="48">
                  <c:v>65</c:v>
                </c:pt>
                <c:pt idx="49">
                  <c:v>65</c:v>
                </c:pt>
                <c:pt idx="50">
                  <c:v>70</c:v>
                </c:pt>
                <c:pt idx="51">
                  <c:v>85</c:v>
                </c:pt>
                <c:pt idx="52">
                  <c:v>75</c:v>
                </c:pt>
                <c:pt idx="53">
                  <c:v>75</c:v>
                </c:pt>
                <c:pt idx="54">
                  <c:v>80</c:v>
                </c:pt>
                <c:pt idx="55">
                  <c:v>70</c:v>
                </c:pt>
                <c:pt idx="56">
                  <c:v>70</c:v>
                </c:pt>
                <c:pt idx="57">
                  <c:v>65</c:v>
                </c:pt>
                <c:pt idx="58">
                  <c:v>60</c:v>
                </c:pt>
                <c:pt idx="59">
                  <c:v>35</c:v>
                </c:pt>
                <c:pt idx="60">
                  <c:v>35</c:v>
                </c:pt>
                <c:pt idx="61">
                  <c:v>35</c:v>
                </c:pt>
                <c:pt idx="62">
                  <c:v>45</c:v>
                </c:pt>
                <c:pt idx="63">
                  <c:v>40</c:v>
                </c:pt>
                <c:pt idx="64">
                  <c:v>30</c:v>
                </c:pt>
                <c:pt idx="65">
                  <c:v>30</c:v>
                </c:pt>
                <c:pt idx="66">
                  <c:v>30</c:v>
                </c:pt>
                <c:pt idx="67">
                  <c:v>20</c:v>
                </c:pt>
                <c:pt idx="68">
                  <c:v>30</c:v>
                </c:pt>
                <c:pt idx="69">
                  <c:v>35</c:v>
                </c:pt>
                <c:pt idx="70">
                  <c:v>30</c:v>
                </c:pt>
                <c:pt idx="71">
                  <c:v>35</c:v>
                </c:pt>
                <c:pt idx="72">
                  <c:v>40</c:v>
                </c:pt>
                <c:pt idx="73">
                  <c:v>15</c:v>
                </c:pt>
                <c:pt idx="74">
                  <c:v>15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40</c:v>
                </c:pt>
                <c:pt idx="82">
                  <c:v>50</c:v>
                </c:pt>
                <c:pt idx="83">
                  <c:v>55</c:v>
                </c:pt>
                <c:pt idx="84">
                  <c:v>60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60</c:v>
                </c:pt>
                <c:pt idx="90">
                  <c:v>60</c:v>
                </c:pt>
                <c:pt idx="91">
                  <c:v>65</c:v>
                </c:pt>
                <c:pt idx="92">
                  <c:v>60</c:v>
                </c:pt>
                <c:pt idx="93">
                  <c:v>55</c:v>
                </c:pt>
                <c:pt idx="94">
                  <c:v>55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25</c:v>
                </c:pt>
                <c:pt idx="101">
                  <c:v>25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55</c:v>
                </c:pt>
                <c:pt idx="108">
                  <c:v>45</c:v>
                </c:pt>
                <c:pt idx="109">
                  <c:v>45</c:v>
                </c:pt>
                <c:pt idx="110">
                  <c:v>50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70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65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70</c:v>
                </c:pt>
                <c:pt idx="140">
                  <c:v>70</c:v>
                </c:pt>
                <c:pt idx="141">
                  <c:v>65</c:v>
                </c:pt>
                <c:pt idx="142">
                  <c:v>60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55</c:v>
                </c:pt>
                <c:pt idx="147">
                  <c:v>50</c:v>
                </c:pt>
                <c:pt idx="148">
                  <c:v>50</c:v>
                </c:pt>
                <c:pt idx="149">
                  <c:v>55</c:v>
                </c:pt>
                <c:pt idx="150">
                  <c:v>65</c:v>
                </c:pt>
                <c:pt idx="151">
                  <c:v>65</c:v>
                </c:pt>
                <c:pt idx="152">
                  <c:v>80</c:v>
                </c:pt>
                <c:pt idx="153">
                  <c:v>75</c:v>
                </c:pt>
                <c:pt idx="154">
                  <c:v>75</c:v>
                </c:pt>
                <c:pt idx="155">
                  <c:v>75</c:v>
                </c:pt>
                <c:pt idx="156">
                  <c:v>75</c:v>
                </c:pt>
                <c:pt idx="157">
                  <c:v>75</c:v>
                </c:pt>
                <c:pt idx="158">
                  <c:v>80</c:v>
                </c:pt>
                <c:pt idx="159">
                  <c:v>75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75</c:v>
                </c:pt>
                <c:pt idx="164">
                  <c:v>70</c:v>
                </c:pt>
                <c:pt idx="165">
                  <c:v>75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80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65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65</c:v>
                </c:pt>
                <c:pt idx="181">
                  <c:v>65</c:v>
                </c:pt>
                <c:pt idx="182">
                  <c:v>45</c:v>
                </c:pt>
                <c:pt idx="183">
                  <c:v>45</c:v>
                </c:pt>
                <c:pt idx="184">
                  <c:v>45</c:v>
                </c:pt>
                <c:pt idx="185">
                  <c:v>55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60</c:v>
                </c:pt>
                <c:pt idx="192">
                  <c:v>55</c:v>
                </c:pt>
                <c:pt idx="193">
                  <c:v>50</c:v>
                </c:pt>
                <c:pt idx="194">
                  <c:v>55</c:v>
                </c:pt>
                <c:pt idx="195">
                  <c:v>55</c:v>
                </c:pt>
                <c:pt idx="196">
                  <c:v>65</c:v>
                </c:pt>
                <c:pt idx="197">
                  <c:v>50</c:v>
                </c:pt>
                <c:pt idx="198">
                  <c:v>30</c:v>
                </c:pt>
                <c:pt idx="199">
                  <c:v>20</c:v>
                </c:pt>
                <c:pt idx="200">
                  <c:v>15</c:v>
                </c:pt>
                <c:pt idx="201">
                  <c:v>5</c:v>
                </c:pt>
                <c:pt idx="202">
                  <c:v>5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10</c:v>
                </c:pt>
                <c:pt idx="259">
                  <c:v>20</c:v>
                </c:pt>
                <c:pt idx="260">
                  <c:v>15</c:v>
                </c:pt>
                <c:pt idx="261">
                  <c:v>15</c:v>
                </c:pt>
                <c:pt idx="262">
                  <c:v>30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40</c:v>
                </c:pt>
                <c:pt idx="271">
                  <c:v>50</c:v>
                </c:pt>
                <c:pt idx="272">
                  <c:v>45</c:v>
                </c:pt>
                <c:pt idx="273">
                  <c:v>40</c:v>
                </c:pt>
                <c:pt idx="274">
                  <c:v>20</c:v>
                </c:pt>
                <c:pt idx="275">
                  <c:v>10</c:v>
                </c:pt>
                <c:pt idx="276">
                  <c:v>5</c:v>
                </c:pt>
                <c:pt idx="277">
                  <c:v>40</c:v>
                </c:pt>
                <c:pt idx="278">
                  <c:v>35</c:v>
                </c:pt>
                <c:pt idx="279">
                  <c:v>25</c:v>
                </c:pt>
                <c:pt idx="280">
                  <c:v>20</c:v>
                </c:pt>
                <c:pt idx="281">
                  <c:v>10</c:v>
                </c:pt>
                <c:pt idx="282">
                  <c:v>25</c:v>
                </c:pt>
                <c:pt idx="283">
                  <c:v>25</c:v>
                </c:pt>
                <c:pt idx="284">
                  <c:v>15</c:v>
                </c:pt>
                <c:pt idx="285">
                  <c:v>10</c:v>
                </c:pt>
                <c:pt idx="286">
                  <c:v>20</c:v>
                </c:pt>
                <c:pt idx="287">
                  <c:v>30</c:v>
                </c:pt>
                <c:pt idx="288">
                  <c:v>35</c:v>
                </c:pt>
                <c:pt idx="289">
                  <c:v>40</c:v>
                </c:pt>
                <c:pt idx="290">
                  <c:v>50</c:v>
                </c:pt>
                <c:pt idx="291">
                  <c:v>35</c:v>
                </c:pt>
                <c:pt idx="292">
                  <c:v>35</c:v>
                </c:pt>
                <c:pt idx="293">
                  <c:v>35</c:v>
                </c:pt>
                <c:pt idx="294">
                  <c:v>35</c:v>
                </c:pt>
                <c:pt idx="295">
                  <c:v>45</c:v>
                </c:pt>
                <c:pt idx="296">
                  <c:v>50</c:v>
                </c:pt>
                <c:pt idx="297">
                  <c:v>55</c:v>
                </c:pt>
                <c:pt idx="298">
                  <c:v>60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6C-483D-B426-5F1E3DCF605A}"/>
            </c:ext>
          </c:extLst>
        </c:ser>
        <c:ser>
          <c:idx val="3"/>
          <c:order val="3"/>
          <c:tx>
            <c:strRef>
              <c:f>'Data '!$BD$21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'!$BD$22:$BD$321</c:f>
              <c:numCache>
                <c:formatCode>General</c:formatCode>
                <c:ptCount val="300"/>
                <c:pt idx="0">
                  <c:v>55</c:v>
                </c:pt>
                <c:pt idx="1">
                  <c:v>40</c:v>
                </c:pt>
                <c:pt idx="2">
                  <c:v>45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45</c:v>
                </c:pt>
                <c:pt idx="7">
                  <c:v>50</c:v>
                </c:pt>
                <c:pt idx="8">
                  <c:v>40</c:v>
                </c:pt>
                <c:pt idx="9">
                  <c:v>30</c:v>
                </c:pt>
                <c:pt idx="10">
                  <c:v>35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45</c:v>
                </c:pt>
                <c:pt idx="21">
                  <c:v>40</c:v>
                </c:pt>
                <c:pt idx="22">
                  <c:v>45</c:v>
                </c:pt>
                <c:pt idx="23">
                  <c:v>55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55</c:v>
                </c:pt>
                <c:pt idx="29">
                  <c:v>55</c:v>
                </c:pt>
                <c:pt idx="30">
                  <c:v>50</c:v>
                </c:pt>
                <c:pt idx="31">
                  <c:v>45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60</c:v>
                </c:pt>
                <c:pt idx="41">
                  <c:v>50</c:v>
                </c:pt>
                <c:pt idx="42">
                  <c:v>50</c:v>
                </c:pt>
                <c:pt idx="43">
                  <c:v>65</c:v>
                </c:pt>
                <c:pt idx="44">
                  <c:v>65</c:v>
                </c:pt>
                <c:pt idx="45">
                  <c:v>80</c:v>
                </c:pt>
                <c:pt idx="46">
                  <c:v>55</c:v>
                </c:pt>
                <c:pt idx="47">
                  <c:v>65</c:v>
                </c:pt>
                <c:pt idx="48">
                  <c:v>70</c:v>
                </c:pt>
                <c:pt idx="49">
                  <c:v>70</c:v>
                </c:pt>
                <c:pt idx="50">
                  <c:v>80</c:v>
                </c:pt>
                <c:pt idx="51">
                  <c:v>85</c:v>
                </c:pt>
                <c:pt idx="52">
                  <c:v>75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70</c:v>
                </c:pt>
                <c:pt idx="58">
                  <c:v>65</c:v>
                </c:pt>
                <c:pt idx="59">
                  <c:v>40</c:v>
                </c:pt>
                <c:pt idx="60">
                  <c:v>50</c:v>
                </c:pt>
                <c:pt idx="61">
                  <c:v>35</c:v>
                </c:pt>
                <c:pt idx="62">
                  <c:v>55</c:v>
                </c:pt>
                <c:pt idx="63">
                  <c:v>50</c:v>
                </c:pt>
                <c:pt idx="64">
                  <c:v>30</c:v>
                </c:pt>
                <c:pt idx="65">
                  <c:v>35</c:v>
                </c:pt>
                <c:pt idx="66">
                  <c:v>30</c:v>
                </c:pt>
                <c:pt idx="67">
                  <c:v>20</c:v>
                </c:pt>
                <c:pt idx="68">
                  <c:v>30</c:v>
                </c:pt>
                <c:pt idx="69">
                  <c:v>35</c:v>
                </c:pt>
                <c:pt idx="70">
                  <c:v>35</c:v>
                </c:pt>
                <c:pt idx="71">
                  <c:v>40</c:v>
                </c:pt>
                <c:pt idx="72">
                  <c:v>40</c:v>
                </c:pt>
                <c:pt idx="73">
                  <c:v>20</c:v>
                </c:pt>
                <c:pt idx="74">
                  <c:v>25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30</c:v>
                </c:pt>
                <c:pt idx="79">
                  <c:v>25</c:v>
                </c:pt>
                <c:pt idx="80">
                  <c:v>30</c:v>
                </c:pt>
                <c:pt idx="81">
                  <c:v>50</c:v>
                </c:pt>
                <c:pt idx="82">
                  <c:v>60</c:v>
                </c:pt>
                <c:pt idx="83">
                  <c:v>60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80</c:v>
                </c:pt>
                <c:pt idx="88">
                  <c:v>70</c:v>
                </c:pt>
                <c:pt idx="89">
                  <c:v>65</c:v>
                </c:pt>
                <c:pt idx="90">
                  <c:v>70</c:v>
                </c:pt>
                <c:pt idx="91">
                  <c:v>70</c:v>
                </c:pt>
                <c:pt idx="92">
                  <c:v>60</c:v>
                </c:pt>
                <c:pt idx="93">
                  <c:v>55</c:v>
                </c:pt>
                <c:pt idx="94">
                  <c:v>60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45</c:v>
                </c:pt>
                <c:pt idx="100">
                  <c:v>35</c:v>
                </c:pt>
                <c:pt idx="101">
                  <c:v>35</c:v>
                </c:pt>
                <c:pt idx="102">
                  <c:v>35</c:v>
                </c:pt>
                <c:pt idx="103">
                  <c:v>40</c:v>
                </c:pt>
                <c:pt idx="104">
                  <c:v>35</c:v>
                </c:pt>
                <c:pt idx="105">
                  <c:v>40</c:v>
                </c:pt>
                <c:pt idx="106">
                  <c:v>40</c:v>
                </c:pt>
                <c:pt idx="107">
                  <c:v>55</c:v>
                </c:pt>
                <c:pt idx="108">
                  <c:v>50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65</c:v>
                </c:pt>
                <c:pt idx="114">
                  <c:v>75</c:v>
                </c:pt>
                <c:pt idx="115">
                  <c:v>70</c:v>
                </c:pt>
                <c:pt idx="116">
                  <c:v>65</c:v>
                </c:pt>
                <c:pt idx="117">
                  <c:v>75</c:v>
                </c:pt>
                <c:pt idx="118">
                  <c:v>75</c:v>
                </c:pt>
                <c:pt idx="119">
                  <c:v>70</c:v>
                </c:pt>
                <c:pt idx="120">
                  <c:v>65</c:v>
                </c:pt>
                <c:pt idx="121">
                  <c:v>50</c:v>
                </c:pt>
                <c:pt idx="122">
                  <c:v>65</c:v>
                </c:pt>
                <c:pt idx="123">
                  <c:v>75</c:v>
                </c:pt>
                <c:pt idx="124">
                  <c:v>75</c:v>
                </c:pt>
                <c:pt idx="125">
                  <c:v>75</c:v>
                </c:pt>
                <c:pt idx="126">
                  <c:v>75</c:v>
                </c:pt>
                <c:pt idx="127">
                  <c:v>75</c:v>
                </c:pt>
                <c:pt idx="128">
                  <c:v>75</c:v>
                </c:pt>
                <c:pt idx="129">
                  <c:v>75</c:v>
                </c:pt>
                <c:pt idx="130">
                  <c:v>65</c:v>
                </c:pt>
                <c:pt idx="131">
                  <c:v>65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60</c:v>
                </c:pt>
                <c:pt idx="137">
                  <c:v>65</c:v>
                </c:pt>
                <c:pt idx="138">
                  <c:v>70</c:v>
                </c:pt>
                <c:pt idx="139">
                  <c:v>70</c:v>
                </c:pt>
                <c:pt idx="140">
                  <c:v>70</c:v>
                </c:pt>
                <c:pt idx="141">
                  <c:v>70</c:v>
                </c:pt>
                <c:pt idx="142">
                  <c:v>60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55</c:v>
                </c:pt>
                <c:pt idx="147">
                  <c:v>60</c:v>
                </c:pt>
                <c:pt idx="148">
                  <c:v>55</c:v>
                </c:pt>
                <c:pt idx="149">
                  <c:v>60</c:v>
                </c:pt>
                <c:pt idx="150">
                  <c:v>65</c:v>
                </c:pt>
                <c:pt idx="151">
                  <c:v>75</c:v>
                </c:pt>
                <c:pt idx="152">
                  <c:v>80</c:v>
                </c:pt>
                <c:pt idx="153">
                  <c:v>75</c:v>
                </c:pt>
                <c:pt idx="154">
                  <c:v>80</c:v>
                </c:pt>
                <c:pt idx="155">
                  <c:v>75</c:v>
                </c:pt>
                <c:pt idx="156">
                  <c:v>80</c:v>
                </c:pt>
                <c:pt idx="157">
                  <c:v>80</c:v>
                </c:pt>
                <c:pt idx="158">
                  <c:v>80</c:v>
                </c:pt>
                <c:pt idx="159">
                  <c:v>80</c:v>
                </c:pt>
                <c:pt idx="160">
                  <c:v>80</c:v>
                </c:pt>
                <c:pt idx="161">
                  <c:v>75</c:v>
                </c:pt>
                <c:pt idx="162">
                  <c:v>75</c:v>
                </c:pt>
                <c:pt idx="163">
                  <c:v>80</c:v>
                </c:pt>
                <c:pt idx="164">
                  <c:v>80</c:v>
                </c:pt>
                <c:pt idx="165">
                  <c:v>75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75</c:v>
                </c:pt>
                <c:pt idx="170">
                  <c:v>75</c:v>
                </c:pt>
                <c:pt idx="171">
                  <c:v>85</c:v>
                </c:pt>
                <c:pt idx="172">
                  <c:v>90</c:v>
                </c:pt>
                <c:pt idx="173">
                  <c:v>90</c:v>
                </c:pt>
                <c:pt idx="174">
                  <c:v>85</c:v>
                </c:pt>
                <c:pt idx="175">
                  <c:v>70</c:v>
                </c:pt>
                <c:pt idx="176">
                  <c:v>70</c:v>
                </c:pt>
                <c:pt idx="177">
                  <c:v>70</c:v>
                </c:pt>
                <c:pt idx="178">
                  <c:v>70</c:v>
                </c:pt>
                <c:pt idx="179">
                  <c:v>65</c:v>
                </c:pt>
                <c:pt idx="180">
                  <c:v>70</c:v>
                </c:pt>
                <c:pt idx="181">
                  <c:v>65</c:v>
                </c:pt>
                <c:pt idx="182">
                  <c:v>50</c:v>
                </c:pt>
                <c:pt idx="183">
                  <c:v>45</c:v>
                </c:pt>
                <c:pt idx="184">
                  <c:v>50</c:v>
                </c:pt>
                <c:pt idx="185">
                  <c:v>55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60</c:v>
                </c:pt>
                <c:pt idx="192">
                  <c:v>65</c:v>
                </c:pt>
                <c:pt idx="193">
                  <c:v>50</c:v>
                </c:pt>
                <c:pt idx="194">
                  <c:v>55</c:v>
                </c:pt>
                <c:pt idx="195">
                  <c:v>65</c:v>
                </c:pt>
                <c:pt idx="196">
                  <c:v>70</c:v>
                </c:pt>
                <c:pt idx="197">
                  <c:v>65</c:v>
                </c:pt>
                <c:pt idx="198">
                  <c:v>35</c:v>
                </c:pt>
                <c:pt idx="199">
                  <c:v>20</c:v>
                </c:pt>
                <c:pt idx="200">
                  <c:v>15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5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0.01</c:v>
                </c:pt>
                <c:pt idx="257">
                  <c:v>15</c:v>
                </c:pt>
                <c:pt idx="258">
                  <c:v>10</c:v>
                </c:pt>
                <c:pt idx="259">
                  <c:v>25</c:v>
                </c:pt>
                <c:pt idx="260">
                  <c:v>15</c:v>
                </c:pt>
                <c:pt idx="261">
                  <c:v>25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40</c:v>
                </c:pt>
                <c:pt idx="271">
                  <c:v>60</c:v>
                </c:pt>
                <c:pt idx="272">
                  <c:v>50</c:v>
                </c:pt>
                <c:pt idx="273">
                  <c:v>45</c:v>
                </c:pt>
                <c:pt idx="274">
                  <c:v>20</c:v>
                </c:pt>
                <c:pt idx="275">
                  <c:v>30</c:v>
                </c:pt>
                <c:pt idx="276">
                  <c:v>35</c:v>
                </c:pt>
                <c:pt idx="277">
                  <c:v>40</c:v>
                </c:pt>
                <c:pt idx="278">
                  <c:v>35</c:v>
                </c:pt>
                <c:pt idx="279">
                  <c:v>30</c:v>
                </c:pt>
                <c:pt idx="280">
                  <c:v>25</c:v>
                </c:pt>
                <c:pt idx="281">
                  <c:v>30</c:v>
                </c:pt>
                <c:pt idx="282">
                  <c:v>40</c:v>
                </c:pt>
                <c:pt idx="283">
                  <c:v>25</c:v>
                </c:pt>
                <c:pt idx="284">
                  <c:v>30</c:v>
                </c:pt>
                <c:pt idx="285">
                  <c:v>20</c:v>
                </c:pt>
                <c:pt idx="286">
                  <c:v>30</c:v>
                </c:pt>
                <c:pt idx="287">
                  <c:v>40</c:v>
                </c:pt>
                <c:pt idx="288">
                  <c:v>35</c:v>
                </c:pt>
                <c:pt idx="289">
                  <c:v>40</c:v>
                </c:pt>
                <c:pt idx="290">
                  <c:v>50</c:v>
                </c:pt>
                <c:pt idx="291">
                  <c:v>35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50</c:v>
                </c:pt>
                <c:pt idx="296">
                  <c:v>55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6C-483D-B426-5F1E3DCF60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80578544"/>
        <c:axId val="973765072"/>
      </c:stockChart>
      <c:dateAx>
        <c:axId val="98057854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3765072"/>
        <c:crosses val="autoZero"/>
        <c:auto val="1"/>
        <c:lblOffset val="100"/>
        <c:baseTimeUnit val="days"/>
      </c:dateAx>
      <c:valAx>
        <c:axId val="9737650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057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Tran Stocks Above 20-Day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'!$BF$21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'!$BF$22:$BF$321</c:f>
              <c:numCache>
                <c:formatCode>General</c:formatCode>
                <c:ptCount val="300"/>
                <c:pt idx="0">
                  <c:v>15</c:v>
                </c:pt>
                <c:pt idx="1">
                  <c:v>5</c:v>
                </c:pt>
                <c:pt idx="2">
                  <c:v>0.01</c:v>
                </c:pt>
                <c:pt idx="3">
                  <c:v>5</c:v>
                </c:pt>
                <c:pt idx="4">
                  <c:v>15</c:v>
                </c:pt>
                <c:pt idx="5">
                  <c:v>25</c:v>
                </c:pt>
                <c:pt idx="6">
                  <c:v>20</c:v>
                </c:pt>
                <c:pt idx="7">
                  <c:v>30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25</c:v>
                </c:pt>
                <c:pt idx="18">
                  <c:v>40</c:v>
                </c:pt>
                <c:pt idx="19">
                  <c:v>40</c:v>
                </c:pt>
                <c:pt idx="20">
                  <c:v>70</c:v>
                </c:pt>
                <c:pt idx="21">
                  <c:v>90</c:v>
                </c:pt>
                <c:pt idx="22">
                  <c:v>50</c:v>
                </c:pt>
                <c:pt idx="23">
                  <c:v>75</c:v>
                </c:pt>
                <c:pt idx="24">
                  <c:v>80</c:v>
                </c:pt>
                <c:pt idx="25">
                  <c:v>80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85</c:v>
                </c:pt>
                <c:pt idx="30">
                  <c:v>85</c:v>
                </c:pt>
                <c:pt idx="31">
                  <c:v>65</c:v>
                </c:pt>
                <c:pt idx="32">
                  <c:v>60</c:v>
                </c:pt>
                <c:pt idx="33">
                  <c:v>75</c:v>
                </c:pt>
                <c:pt idx="34">
                  <c:v>75</c:v>
                </c:pt>
                <c:pt idx="35">
                  <c:v>100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70</c:v>
                </c:pt>
                <c:pt idx="41">
                  <c:v>65</c:v>
                </c:pt>
                <c:pt idx="42">
                  <c:v>40</c:v>
                </c:pt>
                <c:pt idx="43">
                  <c:v>70</c:v>
                </c:pt>
                <c:pt idx="44">
                  <c:v>85</c:v>
                </c:pt>
                <c:pt idx="45">
                  <c:v>95</c:v>
                </c:pt>
                <c:pt idx="46">
                  <c:v>75</c:v>
                </c:pt>
                <c:pt idx="47">
                  <c:v>65</c:v>
                </c:pt>
                <c:pt idx="48">
                  <c:v>80</c:v>
                </c:pt>
                <c:pt idx="49">
                  <c:v>85</c:v>
                </c:pt>
                <c:pt idx="50">
                  <c:v>80</c:v>
                </c:pt>
                <c:pt idx="51">
                  <c:v>85</c:v>
                </c:pt>
                <c:pt idx="52">
                  <c:v>85</c:v>
                </c:pt>
                <c:pt idx="53">
                  <c:v>75</c:v>
                </c:pt>
                <c:pt idx="54">
                  <c:v>80</c:v>
                </c:pt>
                <c:pt idx="55">
                  <c:v>65</c:v>
                </c:pt>
                <c:pt idx="56">
                  <c:v>65</c:v>
                </c:pt>
                <c:pt idx="57">
                  <c:v>55</c:v>
                </c:pt>
                <c:pt idx="58">
                  <c:v>15</c:v>
                </c:pt>
                <c:pt idx="59">
                  <c:v>10</c:v>
                </c:pt>
                <c:pt idx="60">
                  <c:v>5</c:v>
                </c:pt>
                <c:pt idx="61">
                  <c:v>5</c:v>
                </c:pt>
                <c:pt idx="62">
                  <c:v>25</c:v>
                </c:pt>
                <c:pt idx="63">
                  <c:v>25</c:v>
                </c:pt>
                <c:pt idx="64">
                  <c:v>15</c:v>
                </c:pt>
                <c:pt idx="65">
                  <c:v>10</c:v>
                </c:pt>
                <c:pt idx="66">
                  <c:v>5</c:v>
                </c:pt>
                <c:pt idx="67">
                  <c:v>0.01</c:v>
                </c:pt>
                <c:pt idx="68">
                  <c:v>0.01</c:v>
                </c:pt>
                <c:pt idx="69">
                  <c:v>15</c:v>
                </c:pt>
                <c:pt idx="70">
                  <c:v>10</c:v>
                </c:pt>
                <c:pt idx="71">
                  <c:v>20</c:v>
                </c:pt>
                <c:pt idx="72">
                  <c:v>30</c:v>
                </c:pt>
                <c:pt idx="73">
                  <c:v>15</c:v>
                </c:pt>
                <c:pt idx="74">
                  <c:v>10</c:v>
                </c:pt>
                <c:pt idx="75">
                  <c:v>20</c:v>
                </c:pt>
                <c:pt idx="76">
                  <c:v>15</c:v>
                </c:pt>
                <c:pt idx="77">
                  <c:v>50</c:v>
                </c:pt>
                <c:pt idx="78">
                  <c:v>70</c:v>
                </c:pt>
                <c:pt idx="79">
                  <c:v>30</c:v>
                </c:pt>
                <c:pt idx="80">
                  <c:v>50</c:v>
                </c:pt>
                <c:pt idx="81">
                  <c:v>80</c:v>
                </c:pt>
                <c:pt idx="82">
                  <c:v>90</c:v>
                </c:pt>
                <c:pt idx="83">
                  <c:v>85</c:v>
                </c:pt>
                <c:pt idx="84">
                  <c:v>95</c:v>
                </c:pt>
                <c:pt idx="85">
                  <c:v>95</c:v>
                </c:pt>
                <c:pt idx="86">
                  <c:v>100</c:v>
                </c:pt>
                <c:pt idx="87">
                  <c:v>95</c:v>
                </c:pt>
                <c:pt idx="88">
                  <c:v>95</c:v>
                </c:pt>
                <c:pt idx="89">
                  <c:v>95</c:v>
                </c:pt>
                <c:pt idx="90">
                  <c:v>85</c:v>
                </c:pt>
                <c:pt idx="91">
                  <c:v>95</c:v>
                </c:pt>
                <c:pt idx="92">
                  <c:v>95</c:v>
                </c:pt>
                <c:pt idx="93">
                  <c:v>70</c:v>
                </c:pt>
                <c:pt idx="94">
                  <c:v>65</c:v>
                </c:pt>
                <c:pt idx="95">
                  <c:v>40</c:v>
                </c:pt>
                <c:pt idx="96">
                  <c:v>50</c:v>
                </c:pt>
                <c:pt idx="97">
                  <c:v>60</c:v>
                </c:pt>
                <c:pt idx="98">
                  <c:v>35</c:v>
                </c:pt>
                <c:pt idx="99">
                  <c:v>55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50</c:v>
                </c:pt>
                <c:pt idx="108">
                  <c:v>55</c:v>
                </c:pt>
                <c:pt idx="109">
                  <c:v>55</c:v>
                </c:pt>
                <c:pt idx="110">
                  <c:v>85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85</c:v>
                </c:pt>
                <c:pt idx="115">
                  <c:v>85</c:v>
                </c:pt>
                <c:pt idx="116">
                  <c:v>95</c:v>
                </c:pt>
                <c:pt idx="117">
                  <c:v>90</c:v>
                </c:pt>
                <c:pt idx="118">
                  <c:v>100</c:v>
                </c:pt>
                <c:pt idx="119">
                  <c:v>90</c:v>
                </c:pt>
                <c:pt idx="120">
                  <c:v>95</c:v>
                </c:pt>
                <c:pt idx="121">
                  <c:v>75</c:v>
                </c:pt>
                <c:pt idx="122">
                  <c:v>75</c:v>
                </c:pt>
                <c:pt idx="123">
                  <c:v>90</c:v>
                </c:pt>
                <c:pt idx="124">
                  <c:v>90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90</c:v>
                </c:pt>
                <c:pt idx="129">
                  <c:v>90</c:v>
                </c:pt>
                <c:pt idx="130">
                  <c:v>75</c:v>
                </c:pt>
                <c:pt idx="131">
                  <c:v>55</c:v>
                </c:pt>
                <c:pt idx="132">
                  <c:v>65</c:v>
                </c:pt>
                <c:pt idx="133">
                  <c:v>45</c:v>
                </c:pt>
                <c:pt idx="134">
                  <c:v>50</c:v>
                </c:pt>
                <c:pt idx="135">
                  <c:v>30</c:v>
                </c:pt>
                <c:pt idx="136">
                  <c:v>10</c:v>
                </c:pt>
                <c:pt idx="137">
                  <c:v>10</c:v>
                </c:pt>
                <c:pt idx="138">
                  <c:v>20</c:v>
                </c:pt>
                <c:pt idx="139">
                  <c:v>55</c:v>
                </c:pt>
                <c:pt idx="140">
                  <c:v>70</c:v>
                </c:pt>
                <c:pt idx="141">
                  <c:v>50</c:v>
                </c:pt>
                <c:pt idx="142">
                  <c:v>50</c:v>
                </c:pt>
                <c:pt idx="143">
                  <c:v>5</c:v>
                </c:pt>
                <c:pt idx="144">
                  <c:v>5</c:v>
                </c:pt>
                <c:pt idx="145">
                  <c:v>10</c:v>
                </c:pt>
                <c:pt idx="146">
                  <c:v>35</c:v>
                </c:pt>
                <c:pt idx="147">
                  <c:v>10</c:v>
                </c:pt>
                <c:pt idx="148">
                  <c:v>20</c:v>
                </c:pt>
                <c:pt idx="149">
                  <c:v>20</c:v>
                </c:pt>
                <c:pt idx="150">
                  <c:v>60</c:v>
                </c:pt>
                <c:pt idx="151">
                  <c:v>55</c:v>
                </c:pt>
                <c:pt idx="152">
                  <c:v>70</c:v>
                </c:pt>
                <c:pt idx="153">
                  <c:v>80</c:v>
                </c:pt>
                <c:pt idx="154">
                  <c:v>65</c:v>
                </c:pt>
                <c:pt idx="155">
                  <c:v>80</c:v>
                </c:pt>
                <c:pt idx="156">
                  <c:v>80</c:v>
                </c:pt>
                <c:pt idx="157">
                  <c:v>85</c:v>
                </c:pt>
                <c:pt idx="158">
                  <c:v>75</c:v>
                </c:pt>
                <c:pt idx="159">
                  <c:v>90</c:v>
                </c:pt>
                <c:pt idx="160">
                  <c:v>90</c:v>
                </c:pt>
                <c:pt idx="161">
                  <c:v>75</c:v>
                </c:pt>
                <c:pt idx="162">
                  <c:v>70</c:v>
                </c:pt>
                <c:pt idx="163">
                  <c:v>90</c:v>
                </c:pt>
                <c:pt idx="164">
                  <c:v>50</c:v>
                </c:pt>
                <c:pt idx="165">
                  <c:v>65</c:v>
                </c:pt>
                <c:pt idx="166">
                  <c:v>35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75</c:v>
                </c:pt>
                <c:pt idx="172">
                  <c:v>75</c:v>
                </c:pt>
                <c:pt idx="173">
                  <c:v>90</c:v>
                </c:pt>
                <c:pt idx="174">
                  <c:v>80</c:v>
                </c:pt>
                <c:pt idx="175">
                  <c:v>75</c:v>
                </c:pt>
                <c:pt idx="176">
                  <c:v>60</c:v>
                </c:pt>
                <c:pt idx="177">
                  <c:v>30</c:v>
                </c:pt>
                <c:pt idx="178">
                  <c:v>55</c:v>
                </c:pt>
                <c:pt idx="179">
                  <c:v>30</c:v>
                </c:pt>
                <c:pt idx="180">
                  <c:v>25</c:v>
                </c:pt>
                <c:pt idx="181">
                  <c:v>30</c:v>
                </c:pt>
                <c:pt idx="182">
                  <c:v>30</c:v>
                </c:pt>
                <c:pt idx="183">
                  <c:v>25</c:v>
                </c:pt>
                <c:pt idx="184">
                  <c:v>30</c:v>
                </c:pt>
                <c:pt idx="185">
                  <c:v>40</c:v>
                </c:pt>
                <c:pt idx="186">
                  <c:v>45</c:v>
                </c:pt>
                <c:pt idx="187">
                  <c:v>50</c:v>
                </c:pt>
                <c:pt idx="188">
                  <c:v>35</c:v>
                </c:pt>
                <c:pt idx="189">
                  <c:v>40</c:v>
                </c:pt>
                <c:pt idx="190">
                  <c:v>45</c:v>
                </c:pt>
                <c:pt idx="191">
                  <c:v>55</c:v>
                </c:pt>
                <c:pt idx="192">
                  <c:v>65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70</c:v>
                </c:pt>
                <c:pt idx="197">
                  <c:v>40</c:v>
                </c:pt>
                <c:pt idx="198">
                  <c:v>10</c:v>
                </c:pt>
                <c:pt idx="199">
                  <c:v>5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5</c:v>
                </c:pt>
                <c:pt idx="216">
                  <c:v>10</c:v>
                </c:pt>
                <c:pt idx="217">
                  <c:v>10</c:v>
                </c:pt>
                <c:pt idx="218">
                  <c:v>5</c:v>
                </c:pt>
                <c:pt idx="219">
                  <c:v>5</c:v>
                </c:pt>
                <c:pt idx="220">
                  <c:v>25</c:v>
                </c:pt>
                <c:pt idx="221">
                  <c:v>25</c:v>
                </c:pt>
                <c:pt idx="222">
                  <c:v>10</c:v>
                </c:pt>
                <c:pt idx="223">
                  <c:v>25</c:v>
                </c:pt>
                <c:pt idx="224">
                  <c:v>50</c:v>
                </c:pt>
                <c:pt idx="225">
                  <c:v>25</c:v>
                </c:pt>
                <c:pt idx="226">
                  <c:v>25</c:v>
                </c:pt>
                <c:pt idx="227">
                  <c:v>40</c:v>
                </c:pt>
                <c:pt idx="228">
                  <c:v>50</c:v>
                </c:pt>
                <c:pt idx="229">
                  <c:v>55</c:v>
                </c:pt>
                <c:pt idx="230">
                  <c:v>75</c:v>
                </c:pt>
                <c:pt idx="231">
                  <c:v>90</c:v>
                </c:pt>
                <c:pt idx="232">
                  <c:v>85</c:v>
                </c:pt>
                <c:pt idx="233">
                  <c:v>90</c:v>
                </c:pt>
                <c:pt idx="234">
                  <c:v>90</c:v>
                </c:pt>
                <c:pt idx="235">
                  <c:v>80</c:v>
                </c:pt>
                <c:pt idx="236">
                  <c:v>80</c:v>
                </c:pt>
                <c:pt idx="237">
                  <c:v>65</c:v>
                </c:pt>
                <c:pt idx="238">
                  <c:v>25</c:v>
                </c:pt>
                <c:pt idx="239">
                  <c:v>60</c:v>
                </c:pt>
                <c:pt idx="240">
                  <c:v>40</c:v>
                </c:pt>
                <c:pt idx="241">
                  <c:v>55</c:v>
                </c:pt>
                <c:pt idx="242">
                  <c:v>70</c:v>
                </c:pt>
                <c:pt idx="243">
                  <c:v>80</c:v>
                </c:pt>
                <c:pt idx="244">
                  <c:v>85</c:v>
                </c:pt>
                <c:pt idx="245">
                  <c:v>85</c:v>
                </c:pt>
                <c:pt idx="246">
                  <c:v>65</c:v>
                </c:pt>
                <c:pt idx="247">
                  <c:v>35</c:v>
                </c:pt>
                <c:pt idx="248">
                  <c:v>50</c:v>
                </c:pt>
                <c:pt idx="249">
                  <c:v>30</c:v>
                </c:pt>
                <c:pt idx="250">
                  <c:v>35</c:v>
                </c:pt>
                <c:pt idx="251">
                  <c:v>40</c:v>
                </c:pt>
                <c:pt idx="252">
                  <c:v>50</c:v>
                </c:pt>
                <c:pt idx="253">
                  <c:v>50</c:v>
                </c:pt>
                <c:pt idx="254">
                  <c:v>20</c:v>
                </c:pt>
                <c:pt idx="255">
                  <c:v>0.01</c:v>
                </c:pt>
                <c:pt idx="256">
                  <c:v>15</c:v>
                </c:pt>
                <c:pt idx="257">
                  <c:v>55</c:v>
                </c:pt>
                <c:pt idx="258">
                  <c:v>65</c:v>
                </c:pt>
                <c:pt idx="259">
                  <c:v>85</c:v>
                </c:pt>
                <c:pt idx="260">
                  <c:v>80</c:v>
                </c:pt>
                <c:pt idx="261">
                  <c:v>75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95</c:v>
                </c:pt>
                <c:pt idx="273">
                  <c:v>100</c:v>
                </c:pt>
                <c:pt idx="274">
                  <c:v>80</c:v>
                </c:pt>
                <c:pt idx="275">
                  <c:v>70</c:v>
                </c:pt>
                <c:pt idx="276">
                  <c:v>35</c:v>
                </c:pt>
                <c:pt idx="277">
                  <c:v>95</c:v>
                </c:pt>
                <c:pt idx="278">
                  <c:v>60</c:v>
                </c:pt>
                <c:pt idx="279">
                  <c:v>50</c:v>
                </c:pt>
                <c:pt idx="280">
                  <c:v>55</c:v>
                </c:pt>
                <c:pt idx="281">
                  <c:v>10</c:v>
                </c:pt>
                <c:pt idx="282">
                  <c:v>15</c:v>
                </c:pt>
                <c:pt idx="283">
                  <c:v>15</c:v>
                </c:pt>
                <c:pt idx="284">
                  <c:v>5</c:v>
                </c:pt>
                <c:pt idx="285">
                  <c:v>10</c:v>
                </c:pt>
                <c:pt idx="286">
                  <c:v>10</c:v>
                </c:pt>
                <c:pt idx="287">
                  <c:v>15</c:v>
                </c:pt>
                <c:pt idx="288">
                  <c:v>35</c:v>
                </c:pt>
                <c:pt idx="289">
                  <c:v>40</c:v>
                </c:pt>
                <c:pt idx="290">
                  <c:v>60</c:v>
                </c:pt>
                <c:pt idx="291">
                  <c:v>55</c:v>
                </c:pt>
                <c:pt idx="292">
                  <c:v>45</c:v>
                </c:pt>
                <c:pt idx="293">
                  <c:v>45</c:v>
                </c:pt>
                <c:pt idx="294">
                  <c:v>40</c:v>
                </c:pt>
                <c:pt idx="295">
                  <c:v>45</c:v>
                </c:pt>
                <c:pt idx="296">
                  <c:v>60</c:v>
                </c:pt>
                <c:pt idx="297">
                  <c:v>80</c:v>
                </c:pt>
                <c:pt idx="298">
                  <c:v>85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DB-4CD3-8533-A70002317272}"/>
            </c:ext>
          </c:extLst>
        </c:ser>
        <c:ser>
          <c:idx val="1"/>
          <c:order val="1"/>
          <c:tx>
            <c:strRef>
              <c:f>'Data '!$BG$21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'!$BG$22:$BG$321</c:f>
              <c:numCache>
                <c:formatCode>General</c:formatCode>
                <c:ptCount val="300"/>
                <c:pt idx="0">
                  <c:v>35</c:v>
                </c:pt>
                <c:pt idx="1">
                  <c:v>5</c:v>
                </c:pt>
                <c:pt idx="2">
                  <c:v>30</c:v>
                </c:pt>
                <c:pt idx="3">
                  <c:v>15</c:v>
                </c:pt>
                <c:pt idx="4">
                  <c:v>35</c:v>
                </c:pt>
                <c:pt idx="5">
                  <c:v>40</c:v>
                </c:pt>
                <c:pt idx="6">
                  <c:v>25</c:v>
                </c:pt>
                <c:pt idx="7">
                  <c:v>40</c:v>
                </c:pt>
                <c:pt idx="8">
                  <c:v>25</c:v>
                </c:pt>
                <c:pt idx="9">
                  <c:v>5</c:v>
                </c:pt>
                <c:pt idx="10">
                  <c:v>10</c:v>
                </c:pt>
                <c:pt idx="11">
                  <c:v>10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40</c:v>
                </c:pt>
                <c:pt idx="18">
                  <c:v>40</c:v>
                </c:pt>
                <c:pt idx="19">
                  <c:v>60</c:v>
                </c:pt>
                <c:pt idx="20">
                  <c:v>80</c:v>
                </c:pt>
                <c:pt idx="21">
                  <c:v>90</c:v>
                </c:pt>
                <c:pt idx="22">
                  <c:v>70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85</c:v>
                </c:pt>
                <c:pt idx="27">
                  <c:v>85</c:v>
                </c:pt>
                <c:pt idx="28">
                  <c:v>90</c:v>
                </c:pt>
                <c:pt idx="29">
                  <c:v>100</c:v>
                </c:pt>
                <c:pt idx="30">
                  <c:v>85</c:v>
                </c:pt>
                <c:pt idx="31">
                  <c:v>65</c:v>
                </c:pt>
                <c:pt idx="32">
                  <c:v>75</c:v>
                </c:pt>
                <c:pt idx="33">
                  <c:v>75</c:v>
                </c:pt>
                <c:pt idx="34">
                  <c:v>95</c:v>
                </c:pt>
                <c:pt idx="35">
                  <c:v>100</c:v>
                </c:pt>
                <c:pt idx="36">
                  <c:v>95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70</c:v>
                </c:pt>
                <c:pt idx="41">
                  <c:v>65</c:v>
                </c:pt>
                <c:pt idx="42">
                  <c:v>65</c:v>
                </c:pt>
                <c:pt idx="43">
                  <c:v>90</c:v>
                </c:pt>
                <c:pt idx="44">
                  <c:v>90</c:v>
                </c:pt>
                <c:pt idx="45">
                  <c:v>100</c:v>
                </c:pt>
                <c:pt idx="46">
                  <c:v>75</c:v>
                </c:pt>
                <c:pt idx="47">
                  <c:v>70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90</c:v>
                </c:pt>
                <c:pt idx="52">
                  <c:v>85</c:v>
                </c:pt>
                <c:pt idx="53">
                  <c:v>85</c:v>
                </c:pt>
                <c:pt idx="54">
                  <c:v>85</c:v>
                </c:pt>
                <c:pt idx="55">
                  <c:v>80</c:v>
                </c:pt>
                <c:pt idx="56">
                  <c:v>70</c:v>
                </c:pt>
                <c:pt idx="57">
                  <c:v>70</c:v>
                </c:pt>
                <c:pt idx="58">
                  <c:v>20</c:v>
                </c:pt>
                <c:pt idx="59">
                  <c:v>10</c:v>
                </c:pt>
                <c:pt idx="60">
                  <c:v>10</c:v>
                </c:pt>
                <c:pt idx="61">
                  <c:v>15</c:v>
                </c:pt>
                <c:pt idx="62">
                  <c:v>30</c:v>
                </c:pt>
                <c:pt idx="63">
                  <c:v>30</c:v>
                </c:pt>
                <c:pt idx="64">
                  <c:v>15</c:v>
                </c:pt>
                <c:pt idx="65">
                  <c:v>20</c:v>
                </c:pt>
                <c:pt idx="66">
                  <c:v>10</c:v>
                </c:pt>
                <c:pt idx="67">
                  <c:v>0.01</c:v>
                </c:pt>
                <c:pt idx="68">
                  <c:v>5</c:v>
                </c:pt>
                <c:pt idx="69">
                  <c:v>20</c:v>
                </c:pt>
                <c:pt idx="70">
                  <c:v>20</c:v>
                </c:pt>
                <c:pt idx="71">
                  <c:v>30</c:v>
                </c:pt>
                <c:pt idx="72">
                  <c:v>30</c:v>
                </c:pt>
                <c:pt idx="73">
                  <c:v>20</c:v>
                </c:pt>
                <c:pt idx="74">
                  <c:v>15</c:v>
                </c:pt>
                <c:pt idx="75">
                  <c:v>20</c:v>
                </c:pt>
                <c:pt idx="76">
                  <c:v>30</c:v>
                </c:pt>
                <c:pt idx="77">
                  <c:v>70</c:v>
                </c:pt>
                <c:pt idx="78">
                  <c:v>70</c:v>
                </c:pt>
                <c:pt idx="79">
                  <c:v>35</c:v>
                </c:pt>
                <c:pt idx="80">
                  <c:v>60</c:v>
                </c:pt>
                <c:pt idx="81">
                  <c:v>90</c:v>
                </c:pt>
                <c:pt idx="82">
                  <c:v>90</c:v>
                </c:pt>
                <c:pt idx="83">
                  <c:v>95</c:v>
                </c:pt>
                <c:pt idx="84">
                  <c:v>95</c:v>
                </c:pt>
                <c:pt idx="85">
                  <c:v>95</c:v>
                </c:pt>
                <c:pt idx="86">
                  <c:v>100</c:v>
                </c:pt>
                <c:pt idx="87">
                  <c:v>100</c:v>
                </c:pt>
                <c:pt idx="88">
                  <c:v>95</c:v>
                </c:pt>
                <c:pt idx="89">
                  <c:v>100</c:v>
                </c:pt>
                <c:pt idx="90">
                  <c:v>95</c:v>
                </c:pt>
                <c:pt idx="91">
                  <c:v>95</c:v>
                </c:pt>
                <c:pt idx="92">
                  <c:v>95</c:v>
                </c:pt>
                <c:pt idx="93">
                  <c:v>80</c:v>
                </c:pt>
                <c:pt idx="94">
                  <c:v>70</c:v>
                </c:pt>
                <c:pt idx="95">
                  <c:v>65</c:v>
                </c:pt>
                <c:pt idx="96">
                  <c:v>60</c:v>
                </c:pt>
                <c:pt idx="97">
                  <c:v>70</c:v>
                </c:pt>
                <c:pt idx="98">
                  <c:v>55</c:v>
                </c:pt>
                <c:pt idx="99">
                  <c:v>65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5</c:v>
                </c:pt>
                <c:pt idx="104">
                  <c:v>5</c:v>
                </c:pt>
                <c:pt idx="105">
                  <c:v>10</c:v>
                </c:pt>
                <c:pt idx="106">
                  <c:v>20</c:v>
                </c:pt>
                <c:pt idx="107">
                  <c:v>80</c:v>
                </c:pt>
                <c:pt idx="108">
                  <c:v>60</c:v>
                </c:pt>
                <c:pt idx="109">
                  <c:v>90</c:v>
                </c:pt>
                <c:pt idx="110">
                  <c:v>95</c:v>
                </c:pt>
                <c:pt idx="111">
                  <c:v>95</c:v>
                </c:pt>
                <c:pt idx="112">
                  <c:v>95</c:v>
                </c:pt>
                <c:pt idx="113">
                  <c:v>95</c:v>
                </c:pt>
                <c:pt idx="114">
                  <c:v>90</c:v>
                </c:pt>
                <c:pt idx="115">
                  <c:v>85</c:v>
                </c:pt>
                <c:pt idx="116">
                  <c:v>95</c:v>
                </c:pt>
                <c:pt idx="117">
                  <c:v>95</c:v>
                </c:pt>
                <c:pt idx="118">
                  <c:v>100</c:v>
                </c:pt>
                <c:pt idx="119">
                  <c:v>100</c:v>
                </c:pt>
                <c:pt idx="120">
                  <c:v>95</c:v>
                </c:pt>
                <c:pt idx="121">
                  <c:v>80</c:v>
                </c:pt>
                <c:pt idx="122">
                  <c:v>80</c:v>
                </c:pt>
                <c:pt idx="123">
                  <c:v>90</c:v>
                </c:pt>
                <c:pt idx="124">
                  <c:v>95</c:v>
                </c:pt>
                <c:pt idx="125">
                  <c:v>95</c:v>
                </c:pt>
                <c:pt idx="126">
                  <c:v>95</c:v>
                </c:pt>
                <c:pt idx="127">
                  <c:v>95</c:v>
                </c:pt>
                <c:pt idx="128">
                  <c:v>95</c:v>
                </c:pt>
                <c:pt idx="129">
                  <c:v>90</c:v>
                </c:pt>
                <c:pt idx="130">
                  <c:v>75</c:v>
                </c:pt>
                <c:pt idx="131">
                  <c:v>65</c:v>
                </c:pt>
                <c:pt idx="132">
                  <c:v>65</c:v>
                </c:pt>
                <c:pt idx="133">
                  <c:v>50</c:v>
                </c:pt>
                <c:pt idx="134">
                  <c:v>55</c:v>
                </c:pt>
                <c:pt idx="135">
                  <c:v>35</c:v>
                </c:pt>
                <c:pt idx="136">
                  <c:v>20</c:v>
                </c:pt>
                <c:pt idx="137">
                  <c:v>25</c:v>
                </c:pt>
                <c:pt idx="138">
                  <c:v>60</c:v>
                </c:pt>
                <c:pt idx="139">
                  <c:v>75</c:v>
                </c:pt>
                <c:pt idx="140">
                  <c:v>70</c:v>
                </c:pt>
                <c:pt idx="141">
                  <c:v>65</c:v>
                </c:pt>
                <c:pt idx="142">
                  <c:v>50</c:v>
                </c:pt>
                <c:pt idx="143">
                  <c:v>5</c:v>
                </c:pt>
                <c:pt idx="144">
                  <c:v>15</c:v>
                </c:pt>
                <c:pt idx="145">
                  <c:v>10</c:v>
                </c:pt>
                <c:pt idx="146">
                  <c:v>35</c:v>
                </c:pt>
                <c:pt idx="147">
                  <c:v>30</c:v>
                </c:pt>
                <c:pt idx="148">
                  <c:v>25</c:v>
                </c:pt>
                <c:pt idx="149">
                  <c:v>30</c:v>
                </c:pt>
                <c:pt idx="150">
                  <c:v>65</c:v>
                </c:pt>
                <c:pt idx="151">
                  <c:v>70</c:v>
                </c:pt>
                <c:pt idx="152">
                  <c:v>80</c:v>
                </c:pt>
                <c:pt idx="153">
                  <c:v>80</c:v>
                </c:pt>
                <c:pt idx="154">
                  <c:v>70</c:v>
                </c:pt>
                <c:pt idx="155">
                  <c:v>85</c:v>
                </c:pt>
                <c:pt idx="156">
                  <c:v>90</c:v>
                </c:pt>
                <c:pt idx="157">
                  <c:v>95</c:v>
                </c:pt>
                <c:pt idx="158">
                  <c:v>85</c:v>
                </c:pt>
                <c:pt idx="159">
                  <c:v>90</c:v>
                </c:pt>
                <c:pt idx="160">
                  <c:v>90</c:v>
                </c:pt>
                <c:pt idx="161">
                  <c:v>75</c:v>
                </c:pt>
                <c:pt idx="162">
                  <c:v>70</c:v>
                </c:pt>
                <c:pt idx="163">
                  <c:v>90</c:v>
                </c:pt>
                <c:pt idx="164">
                  <c:v>65</c:v>
                </c:pt>
                <c:pt idx="165">
                  <c:v>65</c:v>
                </c:pt>
                <c:pt idx="166">
                  <c:v>60</c:v>
                </c:pt>
                <c:pt idx="167">
                  <c:v>70</c:v>
                </c:pt>
                <c:pt idx="168">
                  <c:v>75</c:v>
                </c:pt>
                <c:pt idx="169">
                  <c:v>60</c:v>
                </c:pt>
                <c:pt idx="170">
                  <c:v>65</c:v>
                </c:pt>
                <c:pt idx="171">
                  <c:v>80</c:v>
                </c:pt>
                <c:pt idx="172">
                  <c:v>80</c:v>
                </c:pt>
                <c:pt idx="173">
                  <c:v>95</c:v>
                </c:pt>
                <c:pt idx="174">
                  <c:v>95</c:v>
                </c:pt>
                <c:pt idx="175">
                  <c:v>75</c:v>
                </c:pt>
                <c:pt idx="176">
                  <c:v>60</c:v>
                </c:pt>
                <c:pt idx="177">
                  <c:v>60</c:v>
                </c:pt>
                <c:pt idx="178">
                  <c:v>55</c:v>
                </c:pt>
                <c:pt idx="179">
                  <c:v>30</c:v>
                </c:pt>
                <c:pt idx="180">
                  <c:v>30</c:v>
                </c:pt>
                <c:pt idx="181">
                  <c:v>40</c:v>
                </c:pt>
                <c:pt idx="182">
                  <c:v>35</c:v>
                </c:pt>
                <c:pt idx="183">
                  <c:v>30</c:v>
                </c:pt>
                <c:pt idx="184">
                  <c:v>35</c:v>
                </c:pt>
                <c:pt idx="185">
                  <c:v>45</c:v>
                </c:pt>
                <c:pt idx="186">
                  <c:v>55</c:v>
                </c:pt>
                <c:pt idx="187">
                  <c:v>50</c:v>
                </c:pt>
                <c:pt idx="188">
                  <c:v>50</c:v>
                </c:pt>
                <c:pt idx="189">
                  <c:v>45</c:v>
                </c:pt>
                <c:pt idx="190">
                  <c:v>50</c:v>
                </c:pt>
                <c:pt idx="191">
                  <c:v>65</c:v>
                </c:pt>
                <c:pt idx="192">
                  <c:v>70</c:v>
                </c:pt>
                <c:pt idx="193">
                  <c:v>70</c:v>
                </c:pt>
                <c:pt idx="194">
                  <c:v>60</c:v>
                </c:pt>
                <c:pt idx="195">
                  <c:v>65</c:v>
                </c:pt>
                <c:pt idx="196">
                  <c:v>75</c:v>
                </c:pt>
                <c:pt idx="197">
                  <c:v>45</c:v>
                </c:pt>
                <c:pt idx="198">
                  <c:v>20</c:v>
                </c:pt>
                <c:pt idx="199">
                  <c:v>5</c:v>
                </c:pt>
                <c:pt idx="200">
                  <c:v>10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5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15</c:v>
                </c:pt>
                <c:pt idx="218">
                  <c:v>5</c:v>
                </c:pt>
                <c:pt idx="219">
                  <c:v>15</c:v>
                </c:pt>
                <c:pt idx="220">
                  <c:v>50</c:v>
                </c:pt>
                <c:pt idx="221">
                  <c:v>60</c:v>
                </c:pt>
                <c:pt idx="222">
                  <c:v>35</c:v>
                </c:pt>
                <c:pt idx="223">
                  <c:v>45</c:v>
                </c:pt>
                <c:pt idx="224">
                  <c:v>50</c:v>
                </c:pt>
                <c:pt idx="225">
                  <c:v>30</c:v>
                </c:pt>
                <c:pt idx="226">
                  <c:v>35</c:v>
                </c:pt>
                <c:pt idx="227">
                  <c:v>45</c:v>
                </c:pt>
                <c:pt idx="228">
                  <c:v>55</c:v>
                </c:pt>
                <c:pt idx="229">
                  <c:v>75</c:v>
                </c:pt>
                <c:pt idx="230">
                  <c:v>75</c:v>
                </c:pt>
                <c:pt idx="231">
                  <c:v>90</c:v>
                </c:pt>
                <c:pt idx="232">
                  <c:v>85</c:v>
                </c:pt>
                <c:pt idx="233">
                  <c:v>90</c:v>
                </c:pt>
                <c:pt idx="234">
                  <c:v>90</c:v>
                </c:pt>
                <c:pt idx="235">
                  <c:v>80</c:v>
                </c:pt>
                <c:pt idx="236">
                  <c:v>80</c:v>
                </c:pt>
                <c:pt idx="237">
                  <c:v>65</c:v>
                </c:pt>
                <c:pt idx="238">
                  <c:v>55</c:v>
                </c:pt>
                <c:pt idx="239">
                  <c:v>60</c:v>
                </c:pt>
                <c:pt idx="240">
                  <c:v>65</c:v>
                </c:pt>
                <c:pt idx="241">
                  <c:v>70</c:v>
                </c:pt>
                <c:pt idx="242">
                  <c:v>75</c:v>
                </c:pt>
                <c:pt idx="243">
                  <c:v>90</c:v>
                </c:pt>
                <c:pt idx="244">
                  <c:v>90</c:v>
                </c:pt>
                <c:pt idx="245">
                  <c:v>85</c:v>
                </c:pt>
                <c:pt idx="246">
                  <c:v>75</c:v>
                </c:pt>
                <c:pt idx="247">
                  <c:v>40</c:v>
                </c:pt>
                <c:pt idx="248">
                  <c:v>50</c:v>
                </c:pt>
                <c:pt idx="249">
                  <c:v>30</c:v>
                </c:pt>
                <c:pt idx="250">
                  <c:v>45</c:v>
                </c:pt>
                <c:pt idx="251">
                  <c:v>65</c:v>
                </c:pt>
                <c:pt idx="252">
                  <c:v>55</c:v>
                </c:pt>
                <c:pt idx="253">
                  <c:v>50</c:v>
                </c:pt>
                <c:pt idx="254">
                  <c:v>30</c:v>
                </c:pt>
                <c:pt idx="255">
                  <c:v>20</c:v>
                </c:pt>
                <c:pt idx="256">
                  <c:v>20</c:v>
                </c:pt>
                <c:pt idx="257">
                  <c:v>75</c:v>
                </c:pt>
                <c:pt idx="258">
                  <c:v>80</c:v>
                </c:pt>
                <c:pt idx="259">
                  <c:v>90</c:v>
                </c:pt>
                <c:pt idx="260">
                  <c:v>80</c:v>
                </c:pt>
                <c:pt idx="261">
                  <c:v>75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100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90</c:v>
                </c:pt>
                <c:pt idx="275">
                  <c:v>70</c:v>
                </c:pt>
                <c:pt idx="276">
                  <c:v>65</c:v>
                </c:pt>
                <c:pt idx="277">
                  <c:v>95</c:v>
                </c:pt>
                <c:pt idx="278">
                  <c:v>75</c:v>
                </c:pt>
                <c:pt idx="279">
                  <c:v>60</c:v>
                </c:pt>
                <c:pt idx="280">
                  <c:v>55</c:v>
                </c:pt>
                <c:pt idx="281">
                  <c:v>30</c:v>
                </c:pt>
                <c:pt idx="282">
                  <c:v>25</c:v>
                </c:pt>
                <c:pt idx="283">
                  <c:v>15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25</c:v>
                </c:pt>
                <c:pt idx="288">
                  <c:v>35</c:v>
                </c:pt>
                <c:pt idx="289">
                  <c:v>40</c:v>
                </c:pt>
                <c:pt idx="290">
                  <c:v>60</c:v>
                </c:pt>
                <c:pt idx="291">
                  <c:v>60</c:v>
                </c:pt>
                <c:pt idx="292">
                  <c:v>55</c:v>
                </c:pt>
                <c:pt idx="293">
                  <c:v>45</c:v>
                </c:pt>
                <c:pt idx="294">
                  <c:v>45</c:v>
                </c:pt>
                <c:pt idx="295">
                  <c:v>65</c:v>
                </c:pt>
                <c:pt idx="296">
                  <c:v>65</c:v>
                </c:pt>
                <c:pt idx="297">
                  <c:v>95</c:v>
                </c:pt>
                <c:pt idx="298">
                  <c:v>90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DB-4CD3-8533-A70002317272}"/>
            </c:ext>
          </c:extLst>
        </c:ser>
        <c:ser>
          <c:idx val="2"/>
          <c:order val="2"/>
          <c:tx>
            <c:strRef>
              <c:f>'Data '!$BH$21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'!$BH$22:$BH$321</c:f>
              <c:numCache>
                <c:formatCode>General</c:formatCode>
                <c:ptCount val="300"/>
                <c:pt idx="0">
                  <c:v>5</c:v>
                </c:pt>
                <c:pt idx="1">
                  <c:v>0.01</c:v>
                </c:pt>
                <c:pt idx="2">
                  <c:v>0.01</c:v>
                </c:pt>
                <c:pt idx="3">
                  <c:v>5</c:v>
                </c:pt>
                <c:pt idx="4">
                  <c:v>15</c:v>
                </c:pt>
                <c:pt idx="5">
                  <c:v>20</c:v>
                </c:pt>
                <c:pt idx="6">
                  <c:v>20</c:v>
                </c:pt>
                <c:pt idx="7">
                  <c:v>25</c:v>
                </c:pt>
                <c:pt idx="8">
                  <c:v>10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25</c:v>
                </c:pt>
                <c:pt idx="18">
                  <c:v>20</c:v>
                </c:pt>
                <c:pt idx="19">
                  <c:v>40</c:v>
                </c:pt>
                <c:pt idx="20">
                  <c:v>55</c:v>
                </c:pt>
                <c:pt idx="21">
                  <c:v>45</c:v>
                </c:pt>
                <c:pt idx="22">
                  <c:v>50</c:v>
                </c:pt>
                <c:pt idx="23">
                  <c:v>75</c:v>
                </c:pt>
                <c:pt idx="24">
                  <c:v>75</c:v>
                </c:pt>
                <c:pt idx="25">
                  <c:v>70</c:v>
                </c:pt>
                <c:pt idx="26">
                  <c:v>80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65</c:v>
                </c:pt>
                <c:pt idx="31">
                  <c:v>55</c:v>
                </c:pt>
                <c:pt idx="32">
                  <c:v>50</c:v>
                </c:pt>
                <c:pt idx="33">
                  <c:v>70</c:v>
                </c:pt>
                <c:pt idx="34">
                  <c:v>75</c:v>
                </c:pt>
                <c:pt idx="35">
                  <c:v>85</c:v>
                </c:pt>
                <c:pt idx="36">
                  <c:v>85</c:v>
                </c:pt>
                <c:pt idx="37">
                  <c:v>85</c:v>
                </c:pt>
                <c:pt idx="38">
                  <c:v>70</c:v>
                </c:pt>
                <c:pt idx="39">
                  <c:v>75</c:v>
                </c:pt>
                <c:pt idx="40">
                  <c:v>50</c:v>
                </c:pt>
                <c:pt idx="41">
                  <c:v>40</c:v>
                </c:pt>
                <c:pt idx="42">
                  <c:v>30</c:v>
                </c:pt>
                <c:pt idx="43">
                  <c:v>70</c:v>
                </c:pt>
                <c:pt idx="44">
                  <c:v>80</c:v>
                </c:pt>
                <c:pt idx="45">
                  <c:v>95</c:v>
                </c:pt>
                <c:pt idx="46">
                  <c:v>60</c:v>
                </c:pt>
                <c:pt idx="47">
                  <c:v>65</c:v>
                </c:pt>
                <c:pt idx="48">
                  <c:v>75</c:v>
                </c:pt>
                <c:pt idx="49">
                  <c:v>70</c:v>
                </c:pt>
                <c:pt idx="50">
                  <c:v>70</c:v>
                </c:pt>
                <c:pt idx="51">
                  <c:v>85</c:v>
                </c:pt>
                <c:pt idx="52">
                  <c:v>75</c:v>
                </c:pt>
                <c:pt idx="53">
                  <c:v>75</c:v>
                </c:pt>
                <c:pt idx="54">
                  <c:v>80</c:v>
                </c:pt>
                <c:pt idx="55">
                  <c:v>65</c:v>
                </c:pt>
                <c:pt idx="56">
                  <c:v>50</c:v>
                </c:pt>
                <c:pt idx="57">
                  <c:v>15</c:v>
                </c:pt>
                <c:pt idx="58">
                  <c:v>10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15</c:v>
                </c:pt>
                <c:pt idx="63">
                  <c:v>20</c:v>
                </c:pt>
                <c:pt idx="64">
                  <c:v>10</c:v>
                </c:pt>
                <c:pt idx="65">
                  <c:v>10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15</c:v>
                </c:pt>
                <c:pt idx="70">
                  <c:v>10</c:v>
                </c:pt>
                <c:pt idx="71">
                  <c:v>20</c:v>
                </c:pt>
                <c:pt idx="72">
                  <c:v>20</c:v>
                </c:pt>
                <c:pt idx="73">
                  <c:v>0.01</c:v>
                </c:pt>
                <c:pt idx="74">
                  <c:v>5</c:v>
                </c:pt>
                <c:pt idx="75">
                  <c:v>15</c:v>
                </c:pt>
                <c:pt idx="76">
                  <c:v>15</c:v>
                </c:pt>
                <c:pt idx="77">
                  <c:v>50</c:v>
                </c:pt>
                <c:pt idx="78">
                  <c:v>45</c:v>
                </c:pt>
                <c:pt idx="79">
                  <c:v>25</c:v>
                </c:pt>
                <c:pt idx="80">
                  <c:v>45</c:v>
                </c:pt>
                <c:pt idx="81">
                  <c:v>80</c:v>
                </c:pt>
                <c:pt idx="82">
                  <c:v>85</c:v>
                </c:pt>
                <c:pt idx="83">
                  <c:v>85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95</c:v>
                </c:pt>
                <c:pt idx="88">
                  <c:v>95</c:v>
                </c:pt>
                <c:pt idx="89">
                  <c:v>90</c:v>
                </c:pt>
                <c:pt idx="90">
                  <c:v>85</c:v>
                </c:pt>
                <c:pt idx="91">
                  <c:v>90</c:v>
                </c:pt>
                <c:pt idx="92">
                  <c:v>85</c:v>
                </c:pt>
                <c:pt idx="93">
                  <c:v>60</c:v>
                </c:pt>
                <c:pt idx="94">
                  <c:v>40</c:v>
                </c:pt>
                <c:pt idx="95">
                  <c:v>40</c:v>
                </c:pt>
                <c:pt idx="96">
                  <c:v>45</c:v>
                </c:pt>
                <c:pt idx="97">
                  <c:v>30</c:v>
                </c:pt>
                <c:pt idx="98">
                  <c:v>20</c:v>
                </c:pt>
                <c:pt idx="99">
                  <c:v>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50</c:v>
                </c:pt>
                <c:pt idx="108">
                  <c:v>50</c:v>
                </c:pt>
                <c:pt idx="109">
                  <c:v>55</c:v>
                </c:pt>
                <c:pt idx="110">
                  <c:v>85</c:v>
                </c:pt>
                <c:pt idx="111">
                  <c:v>90</c:v>
                </c:pt>
                <c:pt idx="112">
                  <c:v>90</c:v>
                </c:pt>
                <c:pt idx="113">
                  <c:v>90</c:v>
                </c:pt>
                <c:pt idx="114">
                  <c:v>85</c:v>
                </c:pt>
                <c:pt idx="115">
                  <c:v>85</c:v>
                </c:pt>
                <c:pt idx="116">
                  <c:v>85</c:v>
                </c:pt>
                <c:pt idx="117">
                  <c:v>90</c:v>
                </c:pt>
                <c:pt idx="118">
                  <c:v>95</c:v>
                </c:pt>
                <c:pt idx="119">
                  <c:v>90</c:v>
                </c:pt>
                <c:pt idx="120">
                  <c:v>75</c:v>
                </c:pt>
                <c:pt idx="121">
                  <c:v>65</c:v>
                </c:pt>
                <c:pt idx="122">
                  <c:v>70</c:v>
                </c:pt>
                <c:pt idx="123">
                  <c:v>85</c:v>
                </c:pt>
                <c:pt idx="124">
                  <c:v>90</c:v>
                </c:pt>
                <c:pt idx="125">
                  <c:v>90</c:v>
                </c:pt>
                <c:pt idx="126">
                  <c:v>90</c:v>
                </c:pt>
                <c:pt idx="127">
                  <c:v>90</c:v>
                </c:pt>
                <c:pt idx="128">
                  <c:v>80</c:v>
                </c:pt>
                <c:pt idx="129">
                  <c:v>85</c:v>
                </c:pt>
                <c:pt idx="130">
                  <c:v>55</c:v>
                </c:pt>
                <c:pt idx="131">
                  <c:v>50</c:v>
                </c:pt>
                <c:pt idx="132">
                  <c:v>60</c:v>
                </c:pt>
                <c:pt idx="133">
                  <c:v>40</c:v>
                </c:pt>
                <c:pt idx="134">
                  <c:v>45</c:v>
                </c:pt>
                <c:pt idx="135">
                  <c:v>15</c:v>
                </c:pt>
                <c:pt idx="136">
                  <c:v>10</c:v>
                </c:pt>
                <c:pt idx="137">
                  <c:v>10</c:v>
                </c:pt>
                <c:pt idx="138">
                  <c:v>20</c:v>
                </c:pt>
                <c:pt idx="139">
                  <c:v>50</c:v>
                </c:pt>
                <c:pt idx="140">
                  <c:v>50</c:v>
                </c:pt>
                <c:pt idx="141">
                  <c:v>30</c:v>
                </c:pt>
                <c:pt idx="142">
                  <c:v>10</c:v>
                </c:pt>
                <c:pt idx="143">
                  <c:v>0.01</c:v>
                </c:pt>
                <c:pt idx="144">
                  <c:v>5</c:v>
                </c:pt>
                <c:pt idx="145">
                  <c:v>0.01</c:v>
                </c:pt>
                <c:pt idx="146">
                  <c:v>20</c:v>
                </c:pt>
                <c:pt idx="147">
                  <c:v>10</c:v>
                </c:pt>
                <c:pt idx="148">
                  <c:v>5</c:v>
                </c:pt>
                <c:pt idx="149">
                  <c:v>15</c:v>
                </c:pt>
                <c:pt idx="150">
                  <c:v>45</c:v>
                </c:pt>
                <c:pt idx="151">
                  <c:v>30</c:v>
                </c:pt>
                <c:pt idx="152">
                  <c:v>60</c:v>
                </c:pt>
                <c:pt idx="153">
                  <c:v>75</c:v>
                </c:pt>
                <c:pt idx="154">
                  <c:v>50</c:v>
                </c:pt>
                <c:pt idx="155">
                  <c:v>75</c:v>
                </c:pt>
                <c:pt idx="156">
                  <c:v>70</c:v>
                </c:pt>
                <c:pt idx="157">
                  <c:v>80</c:v>
                </c:pt>
                <c:pt idx="158">
                  <c:v>75</c:v>
                </c:pt>
                <c:pt idx="159">
                  <c:v>85</c:v>
                </c:pt>
                <c:pt idx="160">
                  <c:v>75</c:v>
                </c:pt>
                <c:pt idx="161">
                  <c:v>70</c:v>
                </c:pt>
                <c:pt idx="162">
                  <c:v>70</c:v>
                </c:pt>
                <c:pt idx="163">
                  <c:v>75</c:v>
                </c:pt>
                <c:pt idx="164">
                  <c:v>45</c:v>
                </c:pt>
                <c:pt idx="165">
                  <c:v>20</c:v>
                </c:pt>
                <c:pt idx="166">
                  <c:v>35</c:v>
                </c:pt>
                <c:pt idx="167">
                  <c:v>55</c:v>
                </c:pt>
                <c:pt idx="168">
                  <c:v>55</c:v>
                </c:pt>
                <c:pt idx="169">
                  <c:v>55</c:v>
                </c:pt>
                <c:pt idx="170">
                  <c:v>60</c:v>
                </c:pt>
                <c:pt idx="171">
                  <c:v>70</c:v>
                </c:pt>
                <c:pt idx="172">
                  <c:v>75</c:v>
                </c:pt>
                <c:pt idx="173">
                  <c:v>90</c:v>
                </c:pt>
                <c:pt idx="174">
                  <c:v>80</c:v>
                </c:pt>
                <c:pt idx="175">
                  <c:v>40</c:v>
                </c:pt>
                <c:pt idx="176">
                  <c:v>50</c:v>
                </c:pt>
                <c:pt idx="177">
                  <c:v>25</c:v>
                </c:pt>
                <c:pt idx="178">
                  <c:v>30</c:v>
                </c:pt>
                <c:pt idx="179">
                  <c:v>25</c:v>
                </c:pt>
                <c:pt idx="180">
                  <c:v>25</c:v>
                </c:pt>
                <c:pt idx="181">
                  <c:v>30</c:v>
                </c:pt>
                <c:pt idx="182">
                  <c:v>25</c:v>
                </c:pt>
                <c:pt idx="183">
                  <c:v>20</c:v>
                </c:pt>
                <c:pt idx="184">
                  <c:v>20</c:v>
                </c:pt>
                <c:pt idx="185">
                  <c:v>35</c:v>
                </c:pt>
                <c:pt idx="186">
                  <c:v>45</c:v>
                </c:pt>
                <c:pt idx="187">
                  <c:v>40</c:v>
                </c:pt>
                <c:pt idx="188">
                  <c:v>35</c:v>
                </c:pt>
                <c:pt idx="189">
                  <c:v>40</c:v>
                </c:pt>
                <c:pt idx="190">
                  <c:v>45</c:v>
                </c:pt>
                <c:pt idx="191">
                  <c:v>55</c:v>
                </c:pt>
                <c:pt idx="192">
                  <c:v>55</c:v>
                </c:pt>
                <c:pt idx="193">
                  <c:v>45</c:v>
                </c:pt>
                <c:pt idx="194">
                  <c:v>45</c:v>
                </c:pt>
                <c:pt idx="195">
                  <c:v>55</c:v>
                </c:pt>
                <c:pt idx="196">
                  <c:v>55</c:v>
                </c:pt>
                <c:pt idx="197">
                  <c:v>35</c:v>
                </c:pt>
                <c:pt idx="198">
                  <c:v>5</c:v>
                </c:pt>
                <c:pt idx="199">
                  <c:v>5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0.01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10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25</c:v>
                </c:pt>
                <c:pt idx="222">
                  <c:v>10</c:v>
                </c:pt>
                <c:pt idx="223">
                  <c:v>20</c:v>
                </c:pt>
                <c:pt idx="224">
                  <c:v>25</c:v>
                </c:pt>
                <c:pt idx="225">
                  <c:v>15</c:v>
                </c:pt>
                <c:pt idx="226">
                  <c:v>20</c:v>
                </c:pt>
                <c:pt idx="227">
                  <c:v>30</c:v>
                </c:pt>
                <c:pt idx="228">
                  <c:v>50</c:v>
                </c:pt>
                <c:pt idx="229">
                  <c:v>55</c:v>
                </c:pt>
                <c:pt idx="230">
                  <c:v>70</c:v>
                </c:pt>
                <c:pt idx="231">
                  <c:v>85</c:v>
                </c:pt>
                <c:pt idx="232">
                  <c:v>80</c:v>
                </c:pt>
                <c:pt idx="233">
                  <c:v>85</c:v>
                </c:pt>
                <c:pt idx="234">
                  <c:v>80</c:v>
                </c:pt>
                <c:pt idx="235">
                  <c:v>50</c:v>
                </c:pt>
                <c:pt idx="236">
                  <c:v>75</c:v>
                </c:pt>
                <c:pt idx="237">
                  <c:v>55</c:v>
                </c:pt>
                <c:pt idx="238">
                  <c:v>25</c:v>
                </c:pt>
                <c:pt idx="239">
                  <c:v>35</c:v>
                </c:pt>
                <c:pt idx="240">
                  <c:v>40</c:v>
                </c:pt>
                <c:pt idx="241">
                  <c:v>50</c:v>
                </c:pt>
                <c:pt idx="242">
                  <c:v>65</c:v>
                </c:pt>
                <c:pt idx="243">
                  <c:v>75</c:v>
                </c:pt>
                <c:pt idx="244">
                  <c:v>85</c:v>
                </c:pt>
                <c:pt idx="245">
                  <c:v>80</c:v>
                </c:pt>
                <c:pt idx="246">
                  <c:v>50</c:v>
                </c:pt>
                <c:pt idx="247">
                  <c:v>25</c:v>
                </c:pt>
                <c:pt idx="248">
                  <c:v>30</c:v>
                </c:pt>
                <c:pt idx="249">
                  <c:v>20</c:v>
                </c:pt>
                <c:pt idx="250">
                  <c:v>35</c:v>
                </c:pt>
                <c:pt idx="251">
                  <c:v>40</c:v>
                </c:pt>
                <c:pt idx="252">
                  <c:v>45</c:v>
                </c:pt>
                <c:pt idx="253">
                  <c:v>45</c:v>
                </c:pt>
                <c:pt idx="254">
                  <c:v>10</c:v>
                </c:pt>
                <c:pt idx="255">
                  <c:v>0.01</c:v>
                </c:pt>
                <c:pt idx="256">
                  <c:v>10</c:v>
                </c:pt>
                <c:pt idx="257">
                  <c:v>40</c:v>
                </c:pt>
                <c:pt idx="258">
                  <c:v>55</c:v>
                </c:pt>
                <c:pt idx="259">
                  <c:v>70</c:v>
                </c:pt>
                <c:pt idx="260">
                  <c:v>70</c:v>
                </c:pt>
                <c:pt idx="261">
                  <c:v>65</c:v>
                </c:pt>
                <c:pt idx="262">
                  <c:v>90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95</c:v>
                </c:pt>
                <c:pt idx="271">
                  <c:v>95</c:v>
                </c:pt>
                <c:pt idx="272">
                  <c:v>95</c:v>
                </c:pt>
                <c:pt idx="273">
                  <c:v>95</c:v>
                </c:pt>
                <c:pt idx="274">
                  <c:v>40</c:v>
                </c:pt>
                <c:pt idx="275">
                  <c:v>45</c:v>
                </c:pt>
                <c:pt idx="276">
                  <c:v>35</c:v>
                </c:pt>
                <c:pt idx="277">
                  <c:v>65</c:v>
                </c:pt>
                <c:pt idx="278">
                  <c:v>60</c:v>
                </c:pt>
                <c:pt idx="279">
                  <c:v>50</c:v>
                </c:pt>
                <c:pt idx="280">
                  <c:v>20</c:v>
                </c:pt>
                <c:pt idx="281">
                  <c:v>5</c:v>
                </c:pt>
                <c:pt idx="282">
                  <c:v>15</c:v>
                </c:pt>
                <c:pt idx="283">
                  <c:v>5</c:v>
                </c:pt>
                <c:pt idx="284">
                  <c:v>5</c:v>
                </c:pt>
                <c:pt idx="285">
                  <c:v>5</c:v>
                </c:pt>
                <c:pt idx="286">
                  <c:v>10</c:v>
                </c:pt>
                <c:pt idx="287">
                  <c:v>10</c:v>
                </c:pt>
                <c:pt idx="288">
                  <c:v>20</c:v>
                </c:pt>
                <c:pt idx="289">
                  <c:v>25</c:v>
                </c:pt>
                <c:pt idx="290">
                  <c:v>55</c:v>
                </c:pt>
                <c:pt idx="291">
                  <c:v>45</c:v>
                </c:pt>
                <c:pt idx="292">
                  <c:v>45</c:v>
                </c:pt>
                <c:pt idx="293">
                  <c:v>35</c:v>
                </c:pt>
                <c:pt idx="294">
                  <c:v>40</c:v>
                </c:pt>
                <c:pt idx="295">
                  <c:v>45</c:v>
                </c:pt>
                <c:pt idx="296">
                  <c:v>60</c:v>
                </c:pt>
                <c:pt idx="297">
                  <c:v>80</c:v>
                </c:pt>
                <c:pt idx="298">
                  <c:v>80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DB-4CD3-8533-A70002317272}"/>
            </c:ext>
          </c:extLst>
        </c:ser>
        <c:ser>
          <c:idx val="3"/>
          <c:order val="3"/>
          <c:tx>
            <c:strRef>
              <c:f>'Data '!$BI$21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'!$BI$22:$BI$321</c:f>
              <c:numCache>
                <c:formatCode>General</c:formatCode>
                <c:ptCount val="300"/>
                <c:pt idx="0">
                  <c:v>30</c:v>
                </c:pt>
                <c:pt idx="1">
                  <c:v>0.01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35</c:v>
                </c:pt>
                <c:pt idx="8">
                  <c:v>10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15</c:v>
                </c:pt>
                <c:pt idx="17">
                  <c:v>40</c:v>
                </c:pt>
                <c:pt idx="18">
                  <c:v>30</c:v>
                </c:pt>
                <c:pt idx="19">
                  <c:v>40</c:v>
                </c:pt>
                <c:pt idx="20">
                  <c:v>55</c:v>
                </c:pt>
                <c:pt idx="21">
                  <c:v>50</c:v>
                </c:pt>
                <c:pt idx="22">
                  <c:v>65</c:v>
                </c:pt>
                <c:pt idx="23">
                  <c:v>80</c:v>
                </c:pt>
                <c:pt idx="24">
                  <c:v>80</c:v>
                </c:pt>
                <c:pt idx="25">
                  <c:v>80</c:v>
                </c:pt>
                <c:pt idx="26">
                  <c:v>85</c:v>
                </c:pt>
                <c:pt idx="27">
                  <c:v>85</c:v>
                </c:pt>
                <c:pt idx="28">
                  <c:v>85</c:v>
                </c:pt>
                <c:pt idx="29">
                  <c:v>85</c:v>
                </c:pt>
                <c:pt idx="30">
                  <c:v>70</c:v>
                </c:pt>
                <c:pt idx="31">
                  <c:v>55</c:v>
                </c:pt>
                <c:pt idx="32">
                  <c:v>65</c:v>
                </c:pt>
                <c:pt idx="33">
                  <c:v>75</c:v>
                </c:pt>
                <c:pt idx="34">
                  <c:v>85</c:v>
                </c:pt>
                <c:pt idx="35">
                  <c:v>90</c:v>
                </c:pt>
                <c:pt idx="36">
                  <c:v>85</c:v>
                </c:pt>
                <c:pt idx="37">
                  <c:v>85</c:v>
                </c:pt>
                <c:pt idx="38">
                  <c:v>85</c:v>
                </c:pt>
                <c:pt idx="39">
                  <c:v>75</c:v>
                </c:pt>
                <c:pt idx="40">
                  <c:v>65</c:v>
                </c:pt>
                <c:pt idx="41">
                  <c:v>50</c:v>
                </c:pt>
                <c:pt idx="42">
                  <c:v>55</c:v>
                </c:pt>
                <c:pt idx="43">
                  <c:v>85</c:v>
                </c:pt>
                <c:pt idx="44">
                  <c:v>85</c:v>
                </c:pt>
                <c:pt idx="45">
                  <c:v>95</c:v>
                </c:pt>
                <c:pt idx="46">
                  <c:v>60</c:v>
                </c:pt>
                <c:pt idx="47">
                  <c:v>70</c:v>
                </c:pt>
                <c:pt idx="48">
                  <c:v>80</c:v>
                </c:pt>
                <c:pt idx="49">
                  <c:v>70</c:v>
                </c:pt>
                <c:pt idx="50">
                  <c:v>85</c:v>
                </c:pt>
                <c:pt idx="51">
                  <c:v>90</c:v>
                </c:pt>
                <c:pt idx="52">
                  <c:v>75</c:v>
                </c:pt>
                <c:pt idx="53">
                  <c:v>80</c:v>
                </c:pt>
                <c:pt idx="54">
                  <c:v>80</c:v>
                </c:pt>
                <c:pt idx="55">
                  <c:v>70</c:v>
                </c:pt>
                <c:pt idx="56">
                  <c:v>55</c:v>
                </c:pt>
                <c:pt idx="57">
                  <c:v>20</c:v>
                </c:pt>
                <c:pt idx="58">
                  <c:v>20</c:v>
                </c:pt>
                <c:pt idx="59">
                  <c:v>5</c:v>
                </c:pt>
                <c:pt idx="60">
                  <c:v>5</c:v>
                </c:pt>
                <c:pt idx="61">
                  <c:v>15</c:v>
                </c:pt>
                <c:pt idx="62">
                  <c:v>30</c:v>
                </c:pt>
                <c:pt idx="63">
                  <c:v>20</c:v>
                </c:pt>
                <c:pt idx="64">
                  <c:v>10</c:v>
                </c:pt>
                <c:pt idx="65">
                  <c:v>15</c:v>
                </c:pt>
                <c:pt idx="66">
                  <c:v>0.01</c:v>
                </c:pt>
                <c:pt idx="67">
                  <c:v>0.01</c:v>
                </c:pt>
                <c:pt idx="68">
                  <c:v>5</c:v>
                </c:pt>
                <c:pt idx="69">
                  <c:v>15</c:v>
                </c:pt>
                <c:pt idx="70">
                  <c:v>15</c:v>
                </c:pt>
                <c:pt idx="71">
                  <c:v>25</c:v>
                </c:pt>
                <c:pt idx="72">
                  <c:v>25</c:v>
                </c:pt>
                <c:pt idx="73">
                  <c:v>5</c:v>
                </c:pt>
                <c:pt idx="74">
                  <c:v>15</c:v>
                </c:pt>
                <c:pt idx="75">
                  <c:v>15</c:v>
                </c:pt>
                <c:pt idx="76">
                  <c:v>25</c:v>
                </c:pt>
                <c:pt idx="77">
                  <c:v>55</c:v>
                </c:pt>
                <c:pt idx="78">
                  <c:v>60</c:v>
                </c:pt>
                <c:pt idx="79">
                  <c:v>30</c:v>
                </c:pt>
                <c:pt idx="80">
                  <c:v>60</c:v>
                </c:pt>
                <c:pt idx="81">
                  <c:v>90</c:v>
                </c:pt>
                <c:pt idx="82">
                  <c:v>85</c:v>
                </c:pt>
                <c:pt idx="83">
                  <c:v>90</c:v>
                </c:pt>
                <c:pt idx="84">
                  <c:v>95</c:v>
                </c:pt>
                <c:pt idx="85">
                  <c:v>95</c:v>
                </c:pt>
                <c:pt idx="86">
                  <c:v>95</c:v>
                </c:pt>
                <c:pt idx="87">
                  <c:v>100</c:v>
                </c:pt>
                <c:pt idx="88">
                  <c:v>95</c:v>
                </c:pt>
                <c:pt idx="89">
                  <c:v>100</c:v>
                </c:pt>
                <c:pt idx="90">
                  <c:v>95</c:v>
                </c:pt>
                <c:pt idx="91">
                  <c:v>90</c:v>
                </c:pt>
                <c:pt idx="92">
                  <c:v>85</c:v>
                </c:pt>
                <c:pt idx="93">
                  <c:v>65</c:v>
                </c:pt>
                <c:pt idx="94">
                  <c:v>45</c:v>
                </c:pt>
                <c:pt idx="95">
                  <c:v>60</c:v>
                </c:pt>
                <c:pt idx="96">
                  <c:v>60</c:v>
                </c:pt>
                <c:pt idx="97">
                  <c:v>30</c:v>
                </c:pt>
                <c:pt idx="98">
                  <c:v>35</c:v>
                </c:pt>
                <c:pt idx="99">
                  <c:v>5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5</c:v>
                </c:pt>
                <c:pt idx="104">
                  <c:v>0.01</c:v>
                </c:pt>
                <c:pt idx="105">
                  <c:v>5</c:v>
                </c:pt>
                <c:pt idx="106">
                  <c:v>15</c:v>
                </c:pt>
                <c:pt idx="107">
                  <c:v>60</c:v>
                </c:pt>
                <c:pt idx="108">
                  <c:v>60</c:v>
                </c:pt>
                <c:pt idx="109">
                  <c:v>80</c:v>
                </c:pt>
                <c:pt idx="110">
                  <c:v>90</c:v>
                </c:pt>
                <c:pt idx="111">
                  <c:v>95</c:v>
                </c:pt>
                <c:pt idx="112">
                  <c:v>90</c:v>
                </c:pt>
                <c:pt idx="113">
                  <c:v>90</c:v>
                </c:pt>
                <c:pt idx="114">
                  <c:v>85</c:v>
                </c:pt>
                <c:pt idx="115">
                  <c:v>85</c:v>
                </c:pt>
                <c:pt idx="116">
                  <c:v>90</c:v>
                </c:pt>
                <c:pt idx="117">
                  <c:v>95</c:v>
                </c:pt>
                <c:pt idx="118">
                  <c:v>100</c:v>
                </c:pt>
                <c:pt idx="119">
                  <c:v>100</c:v>
                </c:pt>
                <c:pt idx="120">
                  <c:v>85</c:v>
                </c:pt>
                <c:pt idx="121">
                  <c:v>70</c:v>
                </c:pt>
                <c:pt idx="122">
                  <c:v>80</c:v>
                </c:pt>
                <c:pt idx="123">
                  <c:v>90</c:v>
                </c:pt>
                <c:pt idx="124">
                  <c:v>95</c:v>
                </c:pt>
                <c:pt idx="125">
                  <c:v>90</c:v>
                </c:pt>
                <c:pt idx="126">
                  <c:v>95</c:v>
                </c:pt>
                <c:pt idx="127">
                  <c:v>90</c:v>
                </c:pt>
                <c:pt idx="128">
                  <c:v>95</c:v>
                </c:pt>
                <c:pt idx="129">
                  <c:v>85</c:v>
                </c:pt>
                <c:pt idx="130">
                  <c:v>55</c:v>
                </c:pt>
                <c:pt idx="131">
                  <c:v>65</c:v>
                </c:pt>
                <c:pt idx="132">
                  <c:v>60</c:v>
                </c:pt>
                <c:pt idx="133">
                  <c:v>50</c:v>
                </c:pt>
                <c:pt idx="134">
                  <c:v>45</c:v>
                </c:pt>
                <c:pt idx="135">
                  <c:v>15</c:v>
                </c:pt>
                <c:pt idx="136">
                  <c:v>10</c:v>
                </c:pt>
                <c:pt idx="137">
                  <c:v>20</c:v>
                </c:pt>
                <c:pt idx="138">
                  <c:v>55</c:v>
                </c:pt>
                <c:pt idx="139">
                  <c:v>65</c:v>
                </c:pt>
                <c:pt idx="140">
                  <c:v>55</c:v>
                </c:pt>
                <c:pt idx="141">
                  <c:v>35</c:v>
                </c:pt>
                <c:pt idx="142">
                  <c:v>10</c:v>
                </c:pt>
                <c:pt idx="143">
                  <c:v>0.01</c:v>
                </c:pt>
                <c:pt idx="144">
                  <c:v>5</c:v>
                </c:pt>
                <c:pt idx="145">
                  <c:v>5</c:v>
                </c:pt>
                <c:pt idx="146">
                  <c:v>20</c:v>
                </c:pt>
                <c:pt idx="147">
                  <c:v>15</c:v>
                </c:pt>
                <c:pt idx="148">
                  <c:v>10</c:v>
                </c:pt>
                <c:pt idx="149">
                  <c:v>30</c:v>
                </c:pt>
                <c:pt idx="150">
                  <c:v>50</c:v>
                </c:pt>
                <c:pt idx="151">
                  <c:v>40</c:v>
                </c:pt>
                <c:pt idx="152">
                  <c:v>60</c:v>
                </c:pt>
                <c:pt idx="153">
                  <c:v>75</c:v>
                </c:pt>
                <c:pt idx="154">
                  <c:v>70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80</c:v>
                </c:pt>
                <c:pt idx="161">
                  <c:v>70</c:v>
                </c:pt>
                <c:pt idx="162">
                  <c:v>70</c:v>
                </c:pt>
                <c:pt idx="163">
                  <c:v>85</c:v>
                </c:pt>
                <c:pt idx="164">
                  <c:v>65</c:v>
                </c:pt>
                <c:pt idx="165">
                  <c:v>45</c:v>
                </c:pt>
                <c:pt idx="166">
                  <c:v>45</c:v>
                </c:pt>
                <c:pt idx="167">
                  <c:v>60</c:v>
                </c:pt>
                <c:pt idx="168">
                  <c:v>55</c:v>
                </c:pt>
                <c:pt idx="169">
                  <c:v>55</c:v>
                </c:pt>
                <c:pt idx="170">
                  <c:v>65</c:v>
                </c:pt>
                <c:pt idx="171">
                  <c:v>70</c:v>
                </c:pt>
                <c:pt idx="172">
                  <c:v>75</c:v>
                </c:pt>
                <c:pt idx="173">
                  <c:v>95</c:v>
                </c:pt>
                <c:pt idx="174">
                  <c:v>85</c:v>
                </c:pt>
                <c:pt idx="175">
                  <c:v>55</c:v>
                </c:pt>
                <c:pt idx="176">
                  <c:v>50</c:v>
                </c:pt>
                <c:pt idx="177">
                  <c:v>60</c:v>
                </c:pt>
                <c:pt idx="178">
                  <c:v>40</c:v>
                </c:pt>
                <c:pt idx="179">
                  <c:v>25</c:v>
                </c:pt>
                <c:pt idx="180">
                  <c:v>25</c:v>
                </c:pt>
                <c:pt idx="181">
                  <c:v>35</c:v>
                </c:pt>
                <c:pt idx="182">
                  <c:v>35</c:v>
                </c:pt>
                <c:pt idx="183">
                  <c:v>20</c:v>
                </c:pt>
                <c:pt idx="184">
                  <c:v>25</c:v>
                </c:pt>
                <c:pt idx="185">
                  <c:v>40</c:v>
                </c:pt>
                <c:pt idx="186">
                  <c:v>50</c:v>
                </c:pt>
                <c:pt idx="187">
                  <c:v>40</c:v>
                </c:pt>
                <c:pt idx="188">
                  <c:v>45</c:v>
                </c:pt>
                <c:pt idx="189">
                  <c:v>45</c:v>
                </c:pt>
                <c:pt idx="190">
                  <c:v>45</c:v>
                </c:pt>
                <c:pt idx="191">
                  <c:v>60</c:v>
                </c:pt>
                <c:pt idx="192">
                  <c:v>70</c:v>
                </c:pt>
                <c:pt idx="193">
                  <c:v>55</c:v>
                </c:pt>
                <c:pt idx="194">
                  <c:v>50</c:v>
                </c:pt>
                <c:pt idx="195">
                  <c:v>55</c:v>
                </c:pt>
                <c:pt idx="196">
                  <c:v>70</c:v>
                </c:pt>
                <c:pt idx="197">
                  <c:v>45</c:v>
                </c:pt>
                <c:pt idx="198">
                  <c:v>15</c:v>
                </c:pt>
                <c:pt idx="199">
                  <c:v>5</c:v>
                </c:pt>
                <c:pt idx="200">
                  <c:v>0.01</c:v>
                </c:pt>
                <c:pt idx="201">
                  <c:v>0.01</c:v>
                </c:pt>
                <c:pt idx="202">
                  <c:v>0.01</c:v>
                </c:pt>
                <c:pt idx="203">
                  <c:v>0.01</c:v>
                </c:pt>
                <c:pt idx="204">
                  <c:v>0.01</c:v>
                </c:pt>
                <c:pt idx="205">
                  <c:v>5</c:v>
                </c:pt>
                <c:pt idx="206">
                  <c:v>0.01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10</c:v>
                </c:pt>
                <c:pt idx="215">
                  <c:v>10</c:v>
                </c:pt>
                <c:pt idx="216">
                  <c:v>10</c:v>
                </c:pt>
                <c:pt idx="217">
                  <c:v>5</c:v>
                </c:pt>
                <c:pt idx="218">
                  <c:v>0.01</c:v>
                </c:pt>
                <c:pt idx="219">
                  <c:v>10</c:v>
                </c:pt>
                <c:pt idx="220">
                  <c:v>20</c:v>
                </c:pt>
                <c:pt idx="221">
                  <c:v>55</c:v>
                </c:pt>
                <c:pt idx="222">
                  <c:v>25</c:v>
                </c:pt>
                <c:pt idx="223">
                  <c:v>45</c:v>
                </c:pt>
                <c:pt idx="224">
                  <c:v>35</c:v>
                </c:pt>
                <c:pt idx="225">
                  <c:v>20</c:v>
                </c:pt>
                <c:pt idx="226">
                  <c:v>35</c:v>
                </c:pt>
                <c:pt idx="227">
                  <c:v>35</c:v>
                </c:pt>
                <c:pt idx="228">
                  <c:v>55</c:v>
                </c:pt>
                <c:pt idx="229">
                  <c:v>60</c:v>
                </c:pt>
                <c:pt idx="230">
                  <c:v>75</c:v>
                </c:pt>
                <c:pt idx="231">
                  <c:v>90</c:v>
                </c:pt>
                <c:pt idx="232">
                  <c:v>80</c:v>
                </c:pt>
                <c:pt idx="233">
                  <c:v>85</c:v>
                </c:pt>
                <c:pt idx="234">
                  <c:v>85</c:v>
                </c:pt>
                <c:pt idx="235">
                  <c:v>65</c:v>
                </c:pt>
                <c:pt idx="236">
                  <c:v>80</c:v>
                </c:pt>
                <c:pt idx="237">
                  <c:v>60</c:v>
                </c:pt>
                <c:pt idx="238">
                  <c:v>50</c:v>
                </c:pt>
                <c:pt idx="239">
                  <c:v>45</c:v>
                </c:pt>
                <c:pt idx="240">
                  <c:v>55</c:v>
                </c:pt>
                <c:pt idx="241">
                  <c:v>60</c:v>
                </c:pt>
                <c:pt idx="242">
                  <c:v>65</c:v>
                </c:pt>
                <c:pt idx="243">
                  <c:v>90</c:v>
                </c:pt>
                <c:pt idx="244">
                  <c:v>85</c:v>
                </c:pt>
                <c:pt idx="245">
                  <c:v>80</c:v>
                </c:pt>
                <c:pt idx="246">
                  <c:v>60</c:v>
                </c:pt>
                <c:pt idx="247">
                  <c:v>35</c:v>
                </c:pt>
                <c:pt idx="248">
                  <c:v>30</c:v>
                </c:pt>
                <c:pt idx="249">
                  <c:v>20</c:v>
                </c:pt>
                <c:pt idx="250">
                  <c:v>40</c:v>
                </c:pt>
                <c:pt idx="251">
                  <c:v>65</c:v>
                </c:pt>
                <c:pt idx="252">
                  <c:v>50</c:v>
                </c:pt>
                <c:pt idx="253">
                  <c:v>45</c:v>
                </c:pt>
                <c:pt idx="254">
                  <c:v>15</c:v>
                </c:pt>
                <c:pt idx="255">
                  <c:v>20</c:v>
                </c:pt>
                <c:pt idx="256">
                  <c:v>10</c:v>
                </c:pt>
                <c:pt idx="257">
                  <c:v>75</c:v>
                </c:pt>
                <c:pt idx="258">
                  <c:v>55</c:v>
                </c:pt>
                <c:pt idx="259">
                  <c:v>80</c:v>
                </c:pt>
                <c:pt idx="260">
                  <c:v>75</c:v>
                </c:pt>
                <c:pt idx="261">
                  <c:v>70</c:v>
                </c:pt>
                <c:pt idx="262">
                  <c:v>100</c:v>
                </c:pt>
                <c:pt idx="263">
                  <c:v>100</c:v>
                </c:pt>
                <c:pt idx="264">
                  <c:v>100</c:v>
                </c:pt>
                <c:pt idx="265">
                  <c:v>100</c:v>
                </c:pt>
                <c:pt idx="266">
                  <c:v>100</c:v>
                </c:pt>
                <c:pt idx="267">
                  <c:v>100</c:v>
                </c:pt>
                <c:pt idx="268">
                  <c:v>100</c:v>
                </c:pt>
                <c:pt idx="269">
                  <c:v>100</c:v>
                </c:pt>
                <c:pt idx="270">
                  <c:v>95</c:v>
                </c:pt>
                <c:pt idx="271">
                  <c:v>100</c:v>
                </c:pt>
                <c:pt idx="272">
                  <c:v>100</c:v>
                </c:pt>
                <c:pt idx="273">
                  <c:v>100</c:v>
                </c:pt>
                <c:pt idx="274">
                  <c:v>40</c:v>
                </c:pt>
                <c:pt idx="275">
                  <c:v>65</c:v>
                </c:pt>
                <c:pt idx="276">
                  <c:v>65</c:v>
                </c:pt>
                <c:pt idx="277">
                  <c:v>65</c:v>
                </c:pt>
                <c:pt idx="278">
                  <c:v>60</c:v>
                </c:pt>
                <c:pt idx="279">
                  <c:v>50</c:v>
                </c:pt>
                <c:pt idx="280">
                  <c:v>40</c:v>
                </c:pt>
                <c:pt idx="281">
                  <c:v>15</c:v>
                </c:pt>
                <c:pt idx="282">
                  <c:v>20</c:v>
                </c:pt>
                <c:pt idx="283">
                  <c:v>5</c:v>
                </c:pt>
                <c:pt idx="284">
                  <c:v>10</c:v>
                </c:pt>
                <c:pt idx="285">
                  <c:v>10</c:v>
                </c:pt>
                <c:pt idx="286">
                  <c:v>10</c:v>
                </c:pt>
                <c:pt idx="287">
                  <c:v>25</c:v>
                </c:pt>
                <c:pt idx="288">
                  <c:v>20</c:v>
                </c:pt>
                <c:pt idx="289">
                  <c:v>30</c:v>
                </c:pt>
                <c:pt idx="290">
                  <c:v>60</c:v>
                </c:pt>
                <c:pt idx="291">
                  <c:v>45</c:v>
                </c:pt>
                <c:pt idx="292">
                  <c:v>55</c:v>
                </c:pt>
                <c:pt idx="293">
                  <c:v>40</c:v>
                </c:pt>
                <c:pt idx="294">
                  <c:v>45</c:v>
                </c:pt>
                <c:pt idx="295">
                  <c:v>60</c:v>
                </c:pt>
                <c:pt idx="296">
                  <c:v>65</c:v>
                </c:pt>
                <c:pt idx="297">
                  <c:v>95</c:v>
                </c:pt>
                <c:pt idx="298">
                  <c:v>85</c:v>
                </c:pt>
                <c:pt idx="299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3DB-4CD3-8533-A70002317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68585616"/>
        <c:axId val="1091875120"/>
      </c:stockChart>
      <c:dateAx>
        <c:axId val="968585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875120"/>
        <c:crosses val="autoZero"/>
        <c:auto val="1"/>
        <c:lblOffset val="100"/>
        <c:baseTimeUnit val="days"/>
      </c:dateAx>
      <c:valAx>
        <c:axId val="10918751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85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Tran Stocks Above 100-Day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'!$BK$21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'!$AT$22:$AT$321</c:f>
              <c:numCache>
                <c:formatCode>m/d/yyyy</c:formatCode>
                <c:ptCount val="300"/>
                <c:pt idx="0">
                  <c:v>43595</c:v>
                </c:pt>
                <c:pt idx="1">
                  <c:v>43598</c:v>
                </c:pt>
                <c:pt idx="2">
                  <c:v>43599</c:v>
                </c:pt>
                <c:pt idx="3">
                  <c:v>43600</c:v>
                </c:pt>
                <c:pt idx="4">
                  <c:v>43601</c:v>
                </c:pt>
                <c:pt idx="5">
                  <c:v>43602</c:v>
                </c:pt>
                <c:pt idx="6">
                  <c:v>43605</c:v>
                </c:pt>
                <c:pt idx="7">
                  <c:v>43606</c:v>
                </c:pt>
                <c:pt idx="8">
                  <c:v>43607</c:v>
                </c:pt>
                <c:pt idx="9">
                  <c:v>43608</c:v>
                </c:pt>
                <c:pt idx="10">
                  <c:v>43609</c:v>
                </c:pt>
                <c:pt idx="11">
                  <c:v>43613</c:v>
                </c:pt>
                <c:pt idx="12">
                  <c:v>43614</c:v>
                </c:pt>
                <c:pt idx="13">
                  <c:v>43615</c:v>
                </c:pt>
                <c:pt idx="14">
                  <c:v>43616</c:v>
                </c:pt>
                <c:pt idx="15">
                  <c:v>43619</c:v>
                </c:pt>
                <c:pt idx="16">
                  <c:v>43620</c:v>
                </c:pt>
                <c:pt idx="17">
                  <c:v>43621</c:v>
                </c:pt>
                <c:pt idx="18">
                  <c:v>43622</c:v>
                </c:pt>
                <c:pt idx="19">
                  <c:v>43623</c:v>
                </c:pt>
                <c:pt idx="20">
                  <c:v>43626</c:v>
                </c:pt>
                <c:pt idx="21">
                  <c:v>43627</c:v>
                </c:pt>
                <c:pt idx="22">
                  <c:v>43628</c:v>
                </c:pt>
                <c:pt idx="23">
                  <c:v>43629</c:v>
                </c:pt>
                <c:pt idx="24">
                  <c:v>43630</c:v>
                </c:pt>
                <c:pt idx="25">
                  <c:v>43633</c:v>
                </c:pt>
                <c:pt idx="26">
                  <c:v>43634</c:v>
                </c:pt>
                <c:pt idx="27">
                  <c:v>43635</c:v>
                </c:pt>
                <c:pt idx="28">
                  <c:v>43636</c:v>
                </c:pt>
                <c:pt idx="29">
                  <c:v>43637</c:v>
                </c:pt>
                <c:pt idx="30">
                  <c:v>43640</c:v>
                </c:pt>
                <c:pt idx="31">
                  <c:v>43641</c:v>
                </c:pt>
                <c:pt idx="32">
                  <c:v>43642</c:v>
                </c:pt>
                <c:pt idx="33">
                  <c:v>43643</c:v>
                </c:pt>
                <c:pt idx="34">
                  <c:v>43644</c:v>
                </c:pt>
                <c:pt idx="35">
                  <c:v>43647</c:v>
                </c:pt>
                <c:pt idx="36">
                  <c:v>43648</c:v>
                </c:pt>
                <c:pt idx="37">
                  <c:v>43649</c:v>
                </c:pt>
                <c:pt idx="38">
                  <c:v>43651</c:v>
                </c:pt>
                <c:pt idx="39">
                  <c:v>43654</c:v>
                </c:pt>
                <c:pt idx="40">
                  <c:v>43655</c:v>
                </c:pt>
                <c:pt idx="41">
                  <c:v>43656</c:v>
                </c:pt>
                <c:pt idx="42">
                  <c:v>43657</c:v>
                </c:pt>
                <c:pt idx="43">
                  <c:v>43658</c:v>
                </c:pt>
                <c:pt idx="44">
                  <c:v>43661</c:v>
                </c:pt>
                <c:pt idx="45">
                  <c:v>43662</c:v>
                </c:pt>
                <c:pt idx="46">
                  <c:v>43663</c:v>
                </c:pt>
                <c:pt idx="47">
                  <c:v>43664</c:v>
                </c:pt>
                <c:pt idx="48">
                  <c:v>43665</c:v>
                </c:pt>
                <c:pt idx="49">
                  <c:v>43668</c:v>
                </c:pt>
                <c:pt idx="50">
                  <c:v>43669</c:v>
                </c:pt>
                <c:pt idx="51">
                  <c:v>43670</c:v>
                </c:pt>
                <c:pt idx="52">
                  <c:v>43671</c:v>
                </c:pt>
                <c:pt idx="53">
                  <c:v>43672</c:v>
                </c:pt>
                <c:pt idx="54">
                  <c:v>43675</c:v>
                </c:pt>
                <c:pt idx="55">
                  <c:v>43676</c:v>
                </c:pt>
                <c:pt idx="56">
                  <c:v>43677</c:v>
                </c:pt>
                <c:pt idx="57">
                  <c:v>43678</c:v>
                </c:pt>
                <c:pt idx="58">
                  <c:v>43679</c:v>
                </c:pt>
                <c:pt idx="59">
                  <c:v>43682</c:v>
                </c:pt>
                <c:pt idx="60">
                  <c:v>43683</c:v>
                </c:pt>
                <c:pt idx="61">
                  <c:v>43684</c:v>
                </c:pt>
                <c:pt idx="62">
                  <c:v>43685</c:v>
                </c:pt>
                <c:pt idx="63">
                  <c:v>43686</c:v>
                </c:pt>
                <c:pt idx="64">
                  <c:v>43689</c:v>
                </c:pt>
                <c:pt idx="65">
                  <c:v>43690</c:v>
                </c:pt>
                <c:pt idx="66">
                  <c:v>43691</c:v>
                </c:pt>
                <c:pt idx="67">
                  <c:v>43692</c:v>
                </c:pt>
                <c:pt idx="68">
                  <c:v>43693</c:v>
                </c:pt>
                <c:pt idx="69">
                  <c:v>43696</c:v>
                </c:pt>
                <c:pt idx="70">
                  <c:v>43697</c:v>
                </c:pt>
                <c:pt idx="71">
                  <c:v>43698</c:v>
                </c:pt>
                <c:pt idx="72">
                  <c:v>43699</c:v>
                </c:pt>
                <c:pt idx="73">
                  <c:v>43700</c:v>
                </c:pt>
                <c:pt idx="74">
                  <c:v>43703</c:v>
                </c:pt>
                <c:pt idx="75">
                  <c:v>43704</c:v>
                </c:pt>
                <c:pt idx="76">
                  <c:v>43705</c:v>
                </c:pt>
                <c:pt idx="77">
                  <c:v>43706</c:v>
                </c:pt>
                <c:pt idx="78">
                  <c:v>43707</c:v>
                </c:pt>
                <c:pt idx="79">
                  <c:v>43711</c:v>
                </c:pt>
                <c:pt idx="80">
                  <c:v>43712</c:v>
                </c:pt>
                <c:pt idx="81">
                  <c:v>43713</c:v>
                </c:pt>
                <c:pt idx="82">
                  <c:v>43714</c:v>
                </c:pt>
                <c:pt idx="83">
                  <c:v>43717</c:v>
                </c:pt>
                <c:pt idx="84">
                  <c:v>43718</c:v>
                </c:pt>
                <c:pt idx="85">
                  <c:v>43719</c:v>
                </c:pt>
                <c:pt idx="86">
                  <c:v>43720</c:v>
                </c:pt>
                <c:pt idx="87">
                  <c:v>43721</c:v>
                </c:pt>
                <c:pt idx="88">
                  <c:v>43724</c:v>
                </c:pt>
                <c:pt idx="89">
                  <c:v>43725</c:v>
                </c:pt>
                <c:pt idx="90">
                  <c:v>43726</c:v>
                </c:pt>
                <c:pt idx="91">
                  <c:v>43727</c:v>
                </c:pt>
                <c:pt idx="92">
                  <c:v>43728</c:v>
                </c:pt>
                <c:pt idx="93">
                  <c:v>43731</c:v>
                </c:pt>
                <c:pt idx="94">
                  <c:v>43732</c:v>
                </c:pt>
                <c:pt idx="95">
                  <c:v>43733</c:v>
                </c:pt>
                <c:pt idx="96">
                  <c:v>43734</c:v>
                </c:pt>
                <c:pt idx="97">
                  <c:v>43735</c:v>
                </c:pt>
                <c:pt idx="98">
                  <c:v>43738</c:v>
                </c:pt>
                <c:pt idx="99">
                  <c:v>43739</c:v>
                </c:pt>
                <c:pt idx="100">
                  <c:v>43740</c:v>
                </c:pt>
                <c:pt idx="101">
                  <c:v>43741</c:v>
                </c:pt>
                <c:pt idx="102">
                  <c:v>43742</c:v>
                </c:pt>
                <c:pt idx="103">
                  <c:v>43745</c:v>
                </c:pt>
                <c:pt idx="104">
                  <c:v>43746</c:v>
                </c:pt>
                <c:pt idx="105">
                  <c:v>43747</c:v>
                </c:pt>
                <c:pt idx="106">
                  <c:v>43748</c:v>
                </c:pt>
                <c:pt idx="107">
                  <c:v>43749</c:v>
                </c:pt>
                <c:pt idx="108">
                  <c:v>43752</c:v>
                </c:pt>
                <c:pt idx="109">
                  <c:v>43753</c:v>
                </c:pt>
                <c:pt idx="110">
                  <c:v>43754</c:v>
                </c:pt>
                <c:pt idx="111">
                  <c:v>43755</c:v>
                </c:pt>
                <c:pt idx="112">
                  <c:v>43756</c:v>
                </c:pt>
                <c:pt idx="113">
                  <c:v>43759</c:v>
                </c:pt>
                <c:pt idx="114">
                  <c:v>43760</c:v>
                </c:pt>
                <c:pt idx="115">
                  <c:v>43761</c:v>
                </c:pt>
                <c:pt idx="116">
                  <c:v>43762</c:v>
                </c:pt>
                <c:pt idx="117">
                  <c:v>43763</c:v>
                </c:pt>
                <c:pt idx="118">
                  <c:v>43766</c:v>
                </c:pt>
                <c:pt idx="119">
                  <c:v>43767</c:v>
                </c:pt>
                <c:pt idx="120">
                  <c:v>43768</c:v>
                </c:pt>
                <c:pt idx="121">
                  <c:v>43769</c:v>
                </c:pt>
                <c:pt idx="122">
                  <c:v>43770</c:v>
                </c:pt>
                <c:pt idx="123">
                  <c:v>43773</c:v>
                </c:pt>
                <c:pt idx="124">
                  <c:v>43774</c:v>
                </c:pt>
                <c:pt idx="125">
                  <c:v>43775</c:v>
                </c:pt>
                <c:pt idx="126">
                  <c:v>43776</c:v>
                </c:pt>
                <c:pt idx="127">
                  <c:v>43777</c:v>
                </c:pt>
                <c:pt idx="128">
                  <c:v>43780</c:v>
                </c:pt>
                <c:pt idx="129">
                  <c:v>43781</c:v>
                </c:pt>
                <c:pt idx="130">
                  <c:v>43782</c:v>
                </c:pt>
                <c:pt idx="131">
                  <c:v>43783</c:v>
                </c:pt>
                <c:pt idx="132">
                  <c:v>43784</c:v>
                </c:pt>
                <c:pt idx="133">
                  <c:v>43787</c:v>
                </c:pt>
                <c:pt idx="134">
                  <c:v>43788</c:v>
                </c:pt>
                <c:pt idx="135">
                  <c:v>43789</c:v>
                </c:pt>
                <c:pt idx="136">
                  <c:v>43790</c:v>
                </c:pt>
                <c:pt idx="137">
                  <c:v>43791</c:v>
                </c:pt>
                <c:pt idx="138">
                  <c:v>43794</c:v>
                </c:pt>
                <c:pt idx="139">
                  <c:v>43795</c:v>
                </c:pt>
                <c:pt idx="140">
                  <c:v>43796</c:v>
                </c:pt>
                <c:pt idx="141">
                  <c:v>43798</c:v>
                </c:pt>
                <c:pt idx="142">
                  <c:v>43801</c:v>
                </c:pt>
                <c:pt idx="143">
                  <c:v>43802</c:v>
                </c:pt>
                <c:pt idx="144">
                  <c:v>43803</c:v>
                </c:pt>
                <c:pt idx="145">
                  <c:v>43804</c:v>
                </c:pt>
                <c:pt idx="146">
                  <c:v>43805</c:v>
                </c:pt>
                <c:pt idx="147">
                  <c:v>43808</c:v>
                </c:pt>
                <c:pt idx="148">
                  <c:v>43809</c:v>
                </c:pt>
                <c:pt idx="149">
                  <c:v>43810</c:v>
                </c:pt>
                <c:pt idx="150">
                  <c:v>43811</c:v>
                </c:pt>
                <c:pt idx="151">
                  <c:v>43812</c:v>
                </c:pt>
                <c:pt idx="152">
                  <c:v>43815</c:v>
                </c:pt>
                <c:pt idx="153">
                  <c:v>43816</c:v>
                </c:pt>
                <c:pt idx="154">
                  <c:v>43817</c:v>
                </c:pt>
                <c:pt idx="155">
                  <c:v>43818</c:v>
                </c:pt>
                <c:pt idx="156">
                  <c:v>43819</c:v>
                </c:pt>
                <c:pt idx="157">
                  <c:v>43822</c:v>
                </c:pt>
                <c:pt idx="158">
                  <c:v>43823</c:v>
                </c:pt>
                <c:pt idx="159">
                  <c:v>43825</c:v>
                </c:pt>
                <c:pt idx="160">
                  <c:v>43826</c:v>
                </c:pt>
                <c:pt idx="161">
                  <c:v>43829</c:v>
                </c:pt>
                <c:pt idx="162">
                  <c:v>43830</c:v>
                </c:pt>
                <c:pt idx="163">
                  <c:v>43832</c:v>
                </c:pt>
                <c:pt idx="164">
                  <c:v>43833</c:v>
                </c:pt>
                <c:pt idx="165">
                  <c:v>43836</c:v>
                </c:pt>
                <c:pt idx="166">
                  <c:v>43837</c:v>
                </c:pt>
                <c:pt idx="167">
                  <c:v>43838</c:v>
                </c:pt>
                <c:pt idx="168">
                  <c:v>43839</c:v>
                </c:pt>
                <c:pt idx="169">
                  <c:v>43840</c:v>
                </c:pt>
                <c:pt idx="170">
                  <c:v>43843</c:v>
                </c:pt>
                <c:pt idx="171">
                  <c:v>43844</c:v>
                </c:pt>
                <c:pt idx="172">
                  <c:v>43845</c:v>
                </c:pt>
                <c:pt idx="173">
                  <c:v>43846</c:v>
                </c:pt>
                <c:pt idx="174">
                  <c:v>43847</c:v>
                </c:pt>
                <c:pt idx="175">
                  <c:v>43851</c:v>
                </c:pt>
                <c:pt idx="176">
                  <c:v>43852</c:v>
                </c:pt>
                <c:pt idx="177">
                  <c:v>43853</c:v>
                </c:pt>
                <c:pt idx="178">
                  <c:v>43854</c:v>
                </c:pt>
                <c:pt idx="179">
                  <c:v>43857</c:v>
                </c:pt>
                <c:pt idx="180">
                  <c:v>43858</c:v>
                </c:pt>
                <c:pt idx="181">
                  <c:v>43859</c:v>
                </c:pt>
                <c:pt idx="182">
                  <c:v>43860</c:v>
                </c:pt>
                <c:pt idx="183">
                  <c:v>43861</c:v>
                </c:pt>
                <c:pt idx="184">
                  <c:v>43864</c:v>
                </c:pt>
                <c:pt idx="185">
                  <c:v>43865</c:v>
                </c:pt>
                <c:pt idx="186">
                  <c:v>43866</c:v>
                </c:pt>
                <c:pt idx="187">
                  <c:v>43867</c:v>
                </c:pt>
                <c:pt idx="188">
                  <c:v>43868</c:v>
                </c:pt>
                <c:pt idx="189">
                  <c:v>43871</c:v>
                </c:pt>
                <c:pt idx="190">
                  <c:v>43872</c:v>
                </c:pt>
                <c:pt idx="191">
                  <c:v>43873</c:v>
                </c:pt>
                <c:pt idx="192">
                  <c:v>43874</c:v>
                </c:pt>
                <c:pt idx="193">
                  <c:v>43875</c:v>
                </c:pt>
                <c:pt idx="194">
                  <c:v>43879</c:v>
                </c:pt>
                <c:pt idx="195">
                  <c:v>43880</c:v>
                </c:pt>
                <c:pt idx="196">
                  <c:v>43881</c:v>
                </c:pt>
                <c:pt idx="197">
                  <c:v>43882</c:v>
                </c:pt>
                <c:pt idx="198">
                  <c:v>43885</c:v>
                </c:pt>
                <c:pt idx="199">
                  <c:v>43886</c:v>
                </c:pt>
                <c:pt idx="200">
                  <c:v>43887</c:v>
                </c:pt>
                <c:pt idx="201">
                  <c:v>43888</c:v>
                </c:pt>
                <c:pt idx="202">
                  <c:v>43889</c:v>
                </c:pt>
                <c:pt idx="203">
                  <c:v>43892</c:v>
                </c:pt>
                <c:pt idx="204">
                  <c:v>43893</c:v>
                </c:pt>
                <c:pt idx="205">
                  <c:v>43894</c:v>
                </c:pt>
                <c:pt idx="206">
                  <c:v>43895</c:v>
                </c:pt>
                <c:pt idx="207">
                  <c:v>43896</c:v>
                </c:pt>
                <c:pt idx="208">
                  <c:v>43899</c:v>
                </c:pt>
                <c:pt idx="209">
                  <c:v>43900</c:v>
                </c:pt>
                <c:pt idx="210">
                  <c:v>43901</c:v>
                </c:pt>
                <c:pt idx="211">
                  <c:v>43902</c:v>
                </c:pt>
                <c:pt idx="212">
                  <c:v>43903</c:v>
                </c:pt>
                <c:pt idx="213">
                  <c:v>43906</c:v>
                </c:pt>
                <c:pt idx="214">
                  <c:v>43907</c:v>
                </c:pt>
                <c:pt idx="215">
                  <c:v>43908</c:v>
                </c:pt>
                <c:pt idx="216">
                  <c:v>43909</c:v>
                </c:pt>
                <c:pt idx="217">
                  <c:v>43910</c:v>
                </c:pt>
                <c:pt idx="218">
                  <c:v>43913</c:v>
                </c:pt>
                <c:pt idx="219">
                  <c:v>43914</c:v>
                </c:pt>
                <c:pt idx="220">
                  <c:v>43915</c:v>
                </c:pt>
                <c:pt idx="221">
                  <c:v>43916</c:v>
                </c:pt>
                <c:pt idx="222">
                  <c:v>43917</c:v>
                </c:pt>
                <c:pt idx="223">
                  <c:v>43920</c:v>
                </c:pt>
                <c:pt idx="224">
                  <c:v>43921</c:v>
                </c:pt>
                <c:pt idx="225">
                  <c:v>43922</c:v>
                </c:pt>
                <c:pt idx="226">
                  <c:v>43923</c:v>
                </c:pt>
                <c:pt idx="227">
                  <c:v>43924</c:v>
                </c:pt>
                <c:pt idx="228">
                  <c:v>43927</c:v>
                </c:pt>
                <c:pt idx="229">
                  <c:v>43928</c:v>
                </c:pt>
                <c:pt idx="230">
                  <c:v>43929</c:v>
                </c:pt>
                <c:pt idx="231">
                  <c:v>43930</c:v>
                </c:pt>
                <c:pt idx="232">
                  <c:v>43934</c:v>
                </c:pt>
                <c:pt idx="233">
                  <c:v>43935</c:v>
                </c:pt>
                <c:pt idx="234">
                  <c:v>43936</c:v>
                </c:pt>
                <c:pt idx="235">
                  <c:v>43937</c:v>
                </c:pt>
                <c:pt idx="236">
                  <c:v>43938</c:v>
                </c:pt>
                <c:pt idx="237">
                  <c:v>43941</c:v>
                </c:pt>
                <c:pt idx="238">
                  <c:v>43942</c:v>
                </c:pt>
                <c:pt idx="239">
                  <c:v>43943</c:v>
                </c:pt>
                <c:pt idx="240">
                  <c:v>43944</c:v>
                </c:pt>
                <c:pt idx="241">
                  <c:v>43945</c:v>
                </c:pt>
                <c:pt idx="242">
                  <c:v>43948</c:v>
                </c:pt>
                <c:pt idx="243">
                  <c:v>43949</c:v>
                </c:pt>
                <c:pt idx="244">
                  <c:v>43950</c:v>
                </c:pt>
                <c:pt idx="245">
                  <c:v>43951</c:v>
                </c:pt>
                <c:pt idx="246">
                  <c:v>43952</c:v>
                </c:pt>
                <c:pt idx="247">
                  <c:v>43955</c:v>
                </c:pt>
                <c:pt idx="248">
                  <c:v>43956</c:v>
                </c:pt>
                <c:pt idx="249">
                  <c:v>43957</c:v>
                </c:pt>
                <c:pt idx="250">
                  <c:v>43958</c:v>
                </c:pt>
                <c:pt idx="251">
                  <c:v>43959</c:v>
                </c:pt>
                <c:pt idx="252">
                  <c:v>43962</c:v>
                </c:pt>
                <c:pt idx="253">
                  <c:v>43963</c:v>
                </c:pt>
                <c:pt idx="254">
                  <c:v>43964</c:v>
                </c:pt>
                <c:pt idx="255">
                  <c:v>43965</c:v>
                </c:pt>
                <c:pt idx="256">
                  <c:v>43966</c:v>
                </c:pt>
                <c:pt idx="257">
                  <c:v>43969</c:v>
                </c:pt>
                <c:pt idx="258">
                  <c:v>43970</c:v>
                </c:pt>
                <c:pt idx="259">
                  <c:v>43971</c:v>
                </c:pt>
                <c:pt idx="260">
                  <c:v>43972</c:v>
                </c:pt>
                <c:pt idx="261">
                  <c:v>43973</c:v>
                </c:pt>
                <c:pt idx="262">
                  <c:v>43977</c:v>
                </c:pt>
                <c:pt idx="263">
                  <c:v>43978</c:v>
                </c:pt>
                <c:pt idx="264">
                  <c:v>43979</c:v>
                </c:pt>
                <c:pt idx="265">
                  <c:v>43980</c:v>
                </c:pt>
                <c:pt idx="266">
                  <c:v>43983</c:v>
                </c:pt>
                <c:pt idx="267">
                  <c:v>43984</c:v>
                </c:pt>
                <c:pt idx="268">
                  <c:v>43985</c:v>
                </c:pt>
                <c:pt idx="269">
                  <c:v>43986</c:v>
                </c:pt>
                <c:pt idx="270">
                  <c:v>43987</c:v>
                </c:pt>
                <c:pt idx="271">
                  <c:v>43990</c:v>
                </c:pt>
                <c:pt idx="272">
                  <c:v>43991</c:v>
                </c:pt>
                <c:pt idx="273">
                  <c:v>43992</c:v>
                </c:pt>
                <c:pt idx="274">
                  <c:v>43993</c:v>
                </c:pt>
                <c:pt idx="275">
                  <c:v>43994</c:v>
                </c:pt>
                <c:pt idx="276">
                  <c:v>43997</c:v>
                </c:pt>
                <c:pt idx="277">
                  <c:v>43998</c:v>
                </c:pt>
                <c:pt idx="278">
                  <c:v>43999</c:v>
                </c:pt>
                <c:pt idx="279">
                  <c:v>44000</c:v>
                </c:pt>
                <c:pt idx="280">
                  <c:v>44001</c:v>
                </c:pt>
                <c:pt idx="281">
                  <c:v>44004</c:v>
                </c:pt>
                <c:pt idx="282">
                  <c:v>44005</c:v>
                </c:pt>
                <c:pt idx="283">
                  <c:v>44006</c:v>
                </c:pt>
                <c:pt idx="284">
                  <c:v>44007</c:v>
                </c:pt>
                <c:pt idx="285">
                  <c:v>44008</c:v>
                </c:pt>
                <c:pt idx="286">
                  <c:v>44011</c:v>
                </c:pt>
                <c:pt idx="287">
                  <c:v>44012</c:v>
                </c:pt>
                <c:pt idx="288">
                  <c:v>44013</c:v>
                </c:pt>
                <c:pt idx="289">
                  <c:v>44014</c:v>
                </c:pt>
                <c:pt idx="290">
                  <c:v>44018</c:v>
                </c:pt>
                <c:pt idx="291">
                  <c:v>44019</c:v>
                </c:pt>
                <c:pt idx="292">
                  <c:v>44020</c:v>
                </c:pt>
                <c:pt idx="293">
                  <c:v>44021</c:v>
                </c:pt>
                <c:pt idx="294">
                  <c:v>44022</c:v>
                </c:pt>
                <c:pt idx="295">
                  <c:v>44025</c:v>
                </c:pt>
                <c:pt idx="296">
                  <c:v>44026</c:v>
                </c:pt>
                <c:pt idx="297">
                  <c:v>44027</c:v>
                </c:pt>
                <c:pt idx="298">
                  <c:v>44028</c:v>
                </c:pt>
                <c:pt idx="299">
                  <c:v>44029</c:v>
                </c:pt>
              </c:numCache>
            </c:numRef>
          </c:cat>
          <c:val>
            <c:numRef>
              <c:f>'Data '!$BK$22:$BK$321</c:f>
              <c:numCache>
                <c:formatCode>General</c:formatCode>
                <c:ptCount val="300"/>
                <c:pt idx="0">
                  <c:v>60</c:v>
                </c:pt>
                <c:pt idx="1">
                  <c:v>50</c:v>
                </c:pt>
                <c:pt idx="2">
                  <c:v>45</c:v>
                </c:pt>
                <c:pt idx="3">
                  <c:v>55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65</c:v>
                </c:pt>
                <c:pt idx="8">
                  <c:v>60</c:v>
                </c:pt>
                <c:pt idx="9">
                  <c:v>35</c:v>
                </c:pt>
                <c:pt idx="10">
                  <c:v>40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50</c:v>
                </c:pt>
                <c:pt idx="22">
                  <c:v>35</c:v>
                </c:pt>
                <c:pt idx="23">
                  <c:v>50</c:v>
                </c:pt>
                <c:pt idx="24">
                  <c:v>65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70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50</c:v>
                </c:pt>
                <c:pt idx="33">
                  <c:v>60</c:v>
                </c:pt>
                <c:pt idx="34">
                  <c:v>65</c:v>
                </c:pt>
                <c:pt idx="35">
                  <c:v>80</c:v>
                </c:pt>
                <c:pt idx="36">
                  <c:v>65</c:v>
                </c:pt>
                <c:pt idx="37">
                  <c:v>65</c:v>
                </c:pt>
                <c:pt idx="38">
                  <c:v>70</c:v>
                </c:pt>
                <c:pt idx="39">
                  <c:v>65</c:v>
                </c:pt>
                <c:pt idx="40">
                  <c:v>65</c:v>
                </c:pt>
                <c:pt idx="41">
                  <c:v>70</c:v>
                </c:pt>
                <c:pt idx="42">
                  <c:v>60</c:v>
                </c:pt>
                <c:pt idx="43">
                  <c:v>65</c:v>
                </c:pt>
                <c:pt idx="44">
                  <c:v>80</c:v>
                </c:pt>
                <c:pt idx="45">
                  <c:v>80</c:v>
                </c:pt>
                <c:pt idx="46">
                  <c:v>80</c:v>
                </c:pt>
                <c:pt idx="47">
                  <c:v>65</c:v>
                </c:pt>
                <c:pt idx="48">
                  <c:v>75</c:v>
                </c:pt>
                <c:pt idx="49">
                  <c:v>80</c:v>
                </c:pt>
                <c:pt idx="50">
                  <c:v>85</c:v>
                </c:pt>
                <c:pt idx="51">
                  <c:v>90</c:v>
                </c:pt>
                <c:pt idx="52">
                  <c:v>90</c:v>
                </c:pt>
                <c:pt idx="53">
                  <c:v>80</c:v>
                </c:pt>
                <c:pt idx="54">
                  <c:v>85</c:v>
                </c:pt>
                <c:pt idx="55">
                  <c:v>75</c:v>
                </c:pt>
                <c:pt idx="56">
                  <c:v>75</c:v>
                </c:pt>
                <c:pt idx="57">
                  <c:v>70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40</c:v>
                </c:pt>
                <c:pt idx="63">
                  <c:v>50</c:v>
                </c:pt>
                <c:pt idx="64">
                  <c:v>30</c:v>
                </c:pt>
                <c:pt idx="65">
                  <c:v>25</c:v>
                </c:pt>
                <c:pt idx="66">
                  <c:v>30</c:v>
                </c:pt>
                <c:pt idx="67">
                  <c:v>20</c:v>
                </c:pt>
                <c:pt idx="68">
                  <c:v>20</c:v>
                </c:pt>
                <c:pt idx="69">
                  <c:v>35</c:v>
                </c:pt>
                <c:pt idx="70">
                  <c:v>30</c:v>
                </c:pt>
                <c:pt idx="71">
                  <c:v>35</c:v>
                </c:pt>
                <c:pt idx="72">
                  <c:v>40</c:v>
                </c:pt>
                <c:pt idx="73">
                  <c:v>35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25</c:v>
                </c:pt>
                <c:pt idx="81">
                  <c:v>35</c:v>
                </c:pt>
                <c:pt idx="82">
                  <c:v>45</c:v>
                </c:pt>
                <c:pt idx="83">
                  <c:v>40</c:v>
                </c:pt>
                <c:pt idx="84">
                  <c:v>50</c:v>
                </c:pt>
                <c:pt idx="85">
                  <c:v>60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60</c:v>
                </c:pt>
                <c:pt idx="90">
                  <c:v>50</c:v>
                </c:pt>
                <c:pt idx="91">
                  <c:v>60</c:v>
                </c:pt>
                <c:pt idx="92">
                  <c:v>60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55</c:v>
                </c:pt>
                <c:pt idx="98">
                  <c:v>50</c:v>
                </c:pt>
                <c:pt idx="99">
                  <c:v>60</c:v>
                </c:pt>
                <c:pt idx="100">
                  <c:v>40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35</c:v>
                </c:pt>
                <c:pt idx="107">
                  <c:v>45</c:v>
                </c:pt>
                <c:pt idx="108">
                  <c:v>45</c:v>
                </c:pt>
                <c:pt idx="109">
                  <c:v>50</c:v>
                </c:pt>
                <c:pt idx="110">
                  <c:v>50</c:v>
                </c:pt>
                <c:pt idx="111">
                  <c:v>50</c:v>
                </c:pt>
                <c:pt idx="112">
                  <c:v>50</c:v>
                </c:pt>
                <c:pt idx="113">
                  <c:v>55</c:v>
                </c:pt>
                <c:pt idx="114">
                  <c:v>50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75</c:v>
                </c:pt>
                <c:pt idx="119">
                  <c:v>70</c:v>
                </c:pt>
                <c:pt idx="120">
                  <c:v>60</c:v>
                </c:pt>
                <c:pt idx="121">
                  <c:v>50</c:v>
                </c:pt>
                <c:pt idx="122">
                  <c:v>55</c:v>
                </c:pt>
                <c:pt idx="123">
                  <c:v>75</c:v>
                </c:pt>
                <c:pt idx="124">
                  <c:v>80</c:v>
                </c:pt>
                <c:pt idx="125">
                  <c:v>80</c:v>
                </c:pt>
                <c:pt idx="126">
                  <c:v>90</c:v>
                </c:pt>
                <c:pt idx="127">
                  <c:v>80</c:v>
                </c:pt>
                <c:pt idx="128">
                  <c:v>80</c:v>
                </c:pt>
                <c:pt idx="129">
                  <c:v>80</c:v>
                </c:pt>
                <c:pt idx="130">
                  <c:v>65</c:v>
                </c:pt>
                <c:pt idx="131">
                  <c:v>60</c:v>
                </c:pt>
                <c:pt idx="132">
                  <c:v>60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55</c:v>
                </c:pt>
                <c:pt idx="137">
                  <c:v>60</c:v>
                </c:pt>
                <c:pt idx="138">
                  <c:v>60</c:v>
                </c:pt>
                <c:pt idx="139">
                  <c:v>65</c:v>
                </c:pt>
                <c:pt idx="140">
                  <c:v>75</c:v>
                </c:pt>
                <c:pt idx="141">
                  <c:v>65</c:v>
                </c:pt>
                <c:pt idx="142">
                  <c:v>70</c:v>
                </c:pt>
                <c:pt idx="143">
                  <c:v>40</c:v>
                </c:pt>
                <c:pt idx="144">
                  <c:v>55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55</c:v>
                </c:pt>
                <c:pt idx="149">
                  <c:v>60</c:v>
                </c:pt>
                <c:pt idx="150">
                  <c:v>85</c:v>
                </c:pt>
                <c:pt idx="151">
                  <c:v>85</c:v>
                </c:pt>
                <c:pt idx="152">
                  <c:v>90</c:v>
                </c:pt>
                <c:pt idx="153">
                  <c:v>90</c:v>
                </c:pt>
                <c:pt idx="154">
                  <c:v>85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90</c:v>
                </c:pt>
                <c:pt idx="161">
                  <c:v>80</c:v>
                </c:pt>
                <c:pt idx="162">
                  <c:v>80</c:v>
                </c:pt>
                <c:pt idx="163">
                  <c:v>90</c:v>
                </c:pt>
                <c:pt idx="164">
                  <c:v>75</c:v>
                </c:pt>
                <c:pt idx="165">
                  <c:v>80</c:v>
                </c:pt>
                <c:pt idx="166">
                  <c:v>80</c:v>
                </c:pt>
                <c:pt idx="167">
                  <c:v>75</c:v>
                </c:pt>
                <c:pt idx="168">
                  <c:v>80</c:v>
                </c:pt>
                <c:pt idx="169">
                  <c:v>80</c:v>
                </c:pt>
                <c:pt idx="170">
                  <c:v>85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85</c:v>
                </c:pt>
                <c:pt idx="176">
                  <c:v>75</c:v>
                </c:pt>
                <c:pt idx="177">
                  <c:v>60</c:v>
                </c:pt>
                <c:pt idx="178">
                  <c:v>75</c:v>
                </c:pt>
                <c:pt idx="179">
                  <c:v>55</c:v>
                </c:pt>
                <c:pt idx="180">
                  <c:v>50</c:v>
                </c:pt>
                <c:pt idx="181">
                  <c:v>60</c:v>
                </c:pt>
                <c:pt idx="182">
                  <c:v>45</c:v>
                </c:pt>
                <c:pt idx="183">
                  <c:v>40</c:v>
                </c:pt>
                <c:pt idx="184">
                  <c:v>35</c:v>
                </c:pt>
                <c:pt idx="185">
                  <c:v>50</c:v>
                </c:pt>
                <c:pt idx="186">
                  <c:v>60</c:v>
                </c:pt>
                <c:pt idx="187">
                  <c:v>60</c:v>
                </c:pt>
                <c:pt idx="188">
                  <c:v>50</c:v>
                </c:pt>
                <c:pt idx="189">
                  <c:v>50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55</c:v>
                </c:pt>
                <c:pt idx="196">
                  <c:v>60</c:v>
                </c:pt>
                <c:pt idx="197">
                  <c:v>45</c:v>
                </c:pt>
                <c:pt idx="198">
                  <c:v>30</c:v>
                </c:pt>
                <c:pt idx="199">
                  <c:v>30</c:v>
                </c:pt>
                <c:pt idx="200">
                  <c:v>20</c:v>
                </c:pt>
                <c:pt idx="201">
                  <c:v>15</c:v>
                </c:pt>
                <c:pt idx="202">
                  <c:v>5</c:v>
                </c:pt>
                <c:pt idx="203">
                  <c:v>5</c:v>
                </c:pt>
                <c:pt idx="204">
                  <c:v>10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10</c:v>
                </c:pt>
                <c:pt idx="254">
                  <c:v>5</c:v>
                </c:pt>
                <c:pt idx="255">
                  <c:v>0.01</c:v>
                </c:pt>
                <c:pt idx="256">
                  <c:v>5</c:v>
                </c:pt>
                <c:pt idx="257">
                  <c:v>10</c:v>
                </c:pt>
                <c:pt idx="258">
                  <c:v>15</c:v>
                </c:pt>
                <c:pt idx="259">
                  <c:v>15</c:v>
                </c:pt>
                <c:pt idx="260">
                  <c:v>20</c:v>
                </c:pt>
                <c:pt idx="261">
                  <c:v>10</c:v>
                </c:pt>
                <c:pt idx="262">
                  <c:v>35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40</c:v>
                </c:pt>
                <c:pt idx="269">
                  <c:v>45</c:v>
                </c:pt>
                <c:pt idx="270">
                  <c:v>60</c:v>
                </c:pt>
                <c:pt idx="271">
                  <c:v>65</c:v>
                </c:pt>
                <c:pt idx="272">
                  <c:v>60</c:v>
                </c:pt>
                <c:pt idx="273">
                  <c:v>60</c:v>
                </c:pt>
                <c:pt idx="274">
                  <c:v>35</c:v>
                </c:pt>
                <c:pt idx="275">
                  <c:v>40</c:v>
                </c:pt>
                <c:pt idx="276">
                  <c:v>10</c:v>
                </c:pt>
                <c:pt idx="277">
                  <c:v>55</c:v>
                </c:pt>
                <c:pt idx="278">
                  <c:v>40</c:v>
                </c:pt>
                <c:pt idx="279">
                  <c:v>40</c:v>
                </c:pt>
                <c:pt idx="280">
                  <c:v>45</c:v>
                </c:pt>
                <c:pt idx="281">
                  <c:v>25</c:v>
                </c:pt>
                <c:pt idx="282">
                  <c:v>40</c:v>
                </c:pt>
                <c:pt idx="283">
                  <c:v>30</c:v>
                </c:pt>
                <c:pt idx="284">
                  <c:v>20</c:v>
                </c:pt>
                <c:pt idx="285">
                  <c:v>35</c:v>
                </c:pt>
                <c:pt idx="286">
                  <c:v>25</c:v>
                </c:pt>
                <c:pt idx="287">
                  <c:v>30</c:v>
                </c:pt>
                <c:pt idx="288">
                  <c:v>45</c:v>
                </c:pt>
                <c:pt idx="289">
                  <c:v>50</c:v>
                </c:pt>
                <c:pt idx="290">
                  <c:v>50</c:v>
                </c:pt>
                <c:pt idx="291">
                  <c:v>50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7B-43FE-AEDA-27698178D337}"/>
            </c:ext>
          </c:extLst>
        </c:ser>
        <c:ser>
          <c:idx val="1"/>
          <c:order val="1"/>
          <c:tx>
            <c:strRef>
              <c:f>'Data '!$BL$21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'!$BL$22:$BL$321</c:f>
              <c:numCache>
                <c:formatCode>General</c:formatCode>
                <c:ptCount val="300"/>
                <c:pt idx="0">
                  <c:v>70</c:v>
                </c:pt>
                <c:pt idx="1">
                  <c:v>55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  <c:pt idx="5">
                  <c:v>70</c:v>
                </c:pt>
                <c:pt idx="6">
                  <c:v>65</c:v>
                </c:pt>
                <c:pt idx="7">
                  <c:v>65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40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70</c:v>
                </c:pt>
                <c:pt idx="24">
                  <c:v>65</c:v>
                </c:pt>
                <c:pt idx="25">
                  <c:v>60</c:v>
                </c:pt>
                <c:pt idx="26">
                  <c:v>65</c:v>
                </c:pt>
                <c:pt idx="27">
                  <c:v>60</c:v>
                </c:pt>
                <c:pt idx="28">
                  <c:v>70</c:v>
                </c:pt>
                <c:pt idx="29">
                  <c:v>70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65</c:v>
                </c:pt>
                <c:pt idx="34">
                  <c:v>70</c:v>
                </c:pt>
                <c:pt idx="35">
                  <c:v>80</c:v>
                </c:pt>
                <c:pt idx="36">
                  <c:v>70</c:v>
                </c:pt>
                <c:pt idx="37">
                  <c:v>70</c:v>
                </c:pt>
                <c:pt idx="38">
                  <c:v>70</c:v>
                </c:pt>
                <c:pt idx="39">
                  <c:v>70</c:v>
                </c:pt>
                <c:pt idx="40">
                  <c:v>70</c:v>
                </c:pt>
                <c:pt idx="41">
                  <c:v>70</c:v>
                </c:pt>
                <c:pt idx="42">
                  <c:v>65</c:v>
                </c:pt>
                <c:pt idx="43">
                  <c:v>85</c:v>
                </c:pt>
                <c:pt idx="44">
                  <c:v>80</c:v>
                </c:pt>
                <c:pt idx="45">
                  <c:v>95</c:v>
                </c:pt>
                <c:pt idx="46">
                  <c:v>80</c:v>
                </c:pt>
                <c:pt idx="47">
                  <c:v>75</c:v>
                </c:pt>
                <c:pt idx="48">
                  <c:v>85</c:v>
                </c:pt>
                <c:pt idx="49">
                  <c:v>85</c:v>
                </c:pt>
                <c:pt idx="50">
                  <c:v>85</c:v>
                </c:pt>
                <c:pt idx="51">
                  <c:v>95</c:v>
                </c:pt>
                <c:pt idx="52">
                  <c:v>90</c:v>
                </c:pt>
                <c:pt idx="53">
                  <c:v>85</c:v>
                </c:pt>
                <c:pt idx="54">
                  <c:v>85</c:v>
                </c:pt>
                <c:pt idx="55">
                  <c:v>80</c:v>
                </c:pt>
                <c:pt idx="56">
                  <c:v>75</c:v>
                </c:pt>
                <c:pt idx="57">
                  <c:v>75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40</c:v>
                </c:pt>
                <c:pt idx="62">
                  <c:v>55</c:v>
                </c:pt>
                <c:pt idx="63">
                  <c:v>50</c:v>
                </c:pt>
                <c:pt idx="64">
                  <c:v>35</c:v>
                </c:pt>
                <c:pt idx="65">
                  <c:v>50</c:v>
                </c:pt>
                <c:pt idx="66">
                  <c:v>30</c:v>
                </c:pt>
                <c:pt idx="67">
                  <c:v>20</c:v>
                </c:pt>
                <c:pt idx="68">
                  <c:v>25</c:v>
                </c:pt>
                <c:pt idx="69">
                  <c:v>40</c:v>
                </c:pt>
                <c:pt idx="70">
                  <c:v>35</c:v>
                </c:pt>
                <c:pt idx="71">
                  <c:v>35</c:v>
                </c:pt>
                <c:pt idx="72">
                  <c:v>40</c:v>
                </c:pt>
                <c:pt idx="73">
                  <c:v>35</c:v>
                </c:pt>
                <c:pt idx="74">
                  <c:v>20</c:v>
                </c:pt>
                <c:pt idx="75">
                  <c:v>20</c:v>
                </c:pt>
                <c:pt idx="76">
                  <c:v>25</c:v>
                </c:pt>
                <c:pt idx="77">
                  <c:v>30</c:v>
                </c:pt>
                <c:pt idx="78">
                  <c:v>35</c:v>
                </c:pt>
                <c:pt idx="79">
                  <c:v>25</c:v>
                </c:pt>
                <c:pt idx="80">
                  <c:v>30</c:v>
                </c:pt>
                <c:pt idx="81">
                  <c:v>45</c:v>
                </c:pt>
                <c:pt idx="82">
                  <c:v>45</c:v>
                </c:pt>
                <c:pt idx="83">
                  <c:v>50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70</c:v>
                </c:pt>
                <c:pt idx="89">
                  <c:v>65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50</c:v>
                </c:pt>
                <c:pt idx="94">
                  <c:v>50</c:v>
                </c:pt>
                <c:pt idx="95">
                  <c:v>55</c:v>
                </c:pt>
                <c:pt idx="96">
                  <c:v>50</c:v>
                </c:pt>
                <c:pt idx="97">
                  <c:v>55</c:v>
                </c:pt>
                <c:pt idx="98">
                  <c:v>55</c:v>
                </c:pt>
                <c:pt idx="99">
                  <c:v>60</c:v>
                </c:pt>
                <c:pt idx="100">
                  <c:v>40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40</c:v>
                </c:pt>
                <c:pt idx="105">
                  <c:v>40</c:v>
                </c:pt>
                <c:pt idx="106">
                  <c:v>40</c:v>
                </c:pt>
                <c:pt idx="107">
                  <c:v>50</c:v>
                </c:pt>
                <c:pt idx="108">
                  <c:v>45</c:v>
                </c:pt>
                <c:pt idx="109">
                  <c:v>50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70</c:v>
                </c:pt>
                <c:pt idx="118">
                  <c:v>75</c:v>
                </c:pt>
                <c:pt idx="119">
                  <c:v>70</c:v>
                </c:pt>
                <c:pt idx="120">
                  <c:v>60</c:v>
                </c:pt>
                <c:pt idx="121">
                  <c:v>50</c:v>
                </c:pt>
                <c:pt idx="122">
                  <c:v>65</c:v>
                </c:pt>
                <c:pt idx="123">
                  <c:v>80</c:v>
                </c:pt>
                <c:pt idx="124">
                  <c:v>85</c:v>
                </c:pt>
                <c:pt idx="125">
                  <c:v>80</c:v>
                </c:pt>
                <c:pt idx="126">
                  <c:v>90</c:v>
                </c:pt>
                <c:pt idx="127">
                  <c:v>85</c:v>
                </c:pt>
                <c:pt idx="128">
                  <c:v>80</c:v>
                </c:pt>
                <c:pt idx="129">
                  <c:v>80</c:v>
                </c:pt>
                <c:pt idx="130">
                  <c:v>65</c:v>
                </c:pt>
                <c:pt idx="131">
                  <c:v>60</c:v>
                </c:pt>
                <c:pt idx="132">
                  <c:v>65</c:v>
                </c:pt>
                <c:pt idx="133">
                  <c:v>65</c:v>
                </c:pt>
                <c:pt idx="134">
                  <c:v>70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80</c:v>
                </c:pt>
                <c:pt idx="140">
                  <c:v>80</c:v>
                </c:pt>
                <c:pt idx="141">
                  <c:v>75</c:v>
                </c:pt>
                <c:pt idx="142">
                  <c:v>70</c:v>
                </c:pt>
                <c:pt idx="143">
                  <c:v>45</c:v>
                </c:pt>
                <c:pt idx="144">
                  <c:v>60</c:v>
                </c:pt>
                <c:pt idx="145">
                  <c:v>55</c:v>
                </c:pt>
                <c:pt idx="146">
                  <c:v>70</c:v>
                </c:pt>
                <c:pt idx="147">
                  <c:v>70</c:v>
                </c:pt>
                <c:pt idx="148">
                  <c:v>65</c:v>
                </c:pt>
                <c:pt idx="149">
                  <c:v>65</c:v>
                </c:pt>
                <c:pt idx="150">
                  <c:v>90</c:v>
                </c:pt>
                <c:pt idx="151">
                  <c:v>90</c:v>
                </c:pt>
                <c:pt idx="152">
                  <c:v>90</c:v>
                </c:pt>
                <c:pt idx="153">
                  <c:v>90</c:v>
                </c:pt>
                <c:pt idx="154">
                  <c:v>85</c:v>
                </c:pt>
                <c:pt idx="155">
                  <c:v>85</c:v>
                </c:pt>
                <c:pt idx="156">
                  <c:v>85</c:v>
                </c:pt>
                <c:pt idx="157">
                  <c:v>90</c:v>
                </c:pt>
                <c:pt idx="158">
                  <c:v>90</c:v>
                </c:pt>
                <c:pt idx="159">
                  <c:v>90</c:v>
                </c:pt>
                <c:pt idx="160">
                  <c:v>90</c:v>
                </c:pt>
                <c:pt idx="161">
                  <c:v>85</c:v>
                </c:pt>
                <c:pt idx="162">
                  <c:v>80</c:v>
                </c:pt>
                <c:pt idx="163">
                  <c:v>90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90</c:v>
                </c:pt>
                <c:pt idx="172">
                  <c:v>90</c:v>
                </c:pt>
                <c:pt idx="173">
                  <c:v>95</c:v>
                </c:pt>
                <c:pt idx="174">
                  <c:v>95</c:v>
                </c:pt>
                <c:pt idx="175">
                  <c:v>85</c:v>
                </c:pt>
                <c:pt idx="176">
                  <c:v>80</c:v>
                </c:pt>
                <c:pt idx="177">
                  <c:v>75</c:v>
                </c:pt>
                <c:pt idx="178">
                  <c:v>75</c:v>
                </c:pt>
                <c:pt idx="179">
                  <c:v>60</c:v>
                </c:pt>
                <c:pt idx="180">
                  <c:v>70</c:v>
                </c:pt>
                <c:pt idx="181">
                  <c:v>65</c:v>
                </c:pt>
                <c:pt idx="182">
                  <c:v>50</c:v>
                </c:pt>
                <c:pt idx="183">
                  <c:v>40</c:v>
                </c:pt>
                <c:pt idx="184">
                  <c:v>45</c:v>
                </c:pt>
                <c:pt idx="185">
                  <c:v>55</c:v>
                </c:pt>
                <c:pt idx="186">
                  <c:v>65</c:v>
                </c:pt>
                <c:pt idx="187">
                  <c:v>60</c:v>
                </c:pt>
                <c:pt idx="188">
                  <c:v>55</c:v>
                </c:pt>
                <c:pt idx="189">
                  <c:v>55</c:v>
                </c:pt>
                <c:pt idx="190">
                  <c:v>60</c:v>
                </c:pt>
                <c:pt idx="191">
                  <c:v>65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55</c:v>
                </c:pt>
                <c:pt idx="196">
                  <c:v>65</c:v>
                </c:pt>
                <c:pt idx="197">
                  <c:v>50</c:v>
                </c:pt>
                <c:pt idx="198">
                  <c:v>35</c:v>
                </c:pt>
                <c:pt idx="199">
                  <c:v>30</c:v>
                </c:pt>
                <c:pt idx="200">
                  <c:v>20</c:v>
                </c:pt>
                <c:pt idx="201">
                  <c:v>20</c:v>
                </c:pt>
                <c:pt idx="202">
                  <c:v>10</c:v>
                </c:pt>
                <c:pt idx="203">
                  <c:v>10</c:v>
                </c:pt>
                <c:pt idx="204">
                  <c:v>15</c:v>
                </c:pt>
                <c:pt idx="205">
                  <c:v>10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5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10</c:v>
                </c:pt>
                <c:pt idx="244">
                  <c:v>5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15</c:v>
                </c:pt>
                <c:pt idx="253">
                  <c:v>15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15</c:v>
                </c:pt>
                <c:pt idx="258">
                  <c:v>15</c:v>
                </c:pt>
                <c:pt idx="259">
                  <c:v>30</c:v>
                </c:pt>
                <c:pt idx="260">
                  <c:v>20</c:v>
                </c:pt>
                <c:pt idx="261">
                  <c:v>20</c:v>
                </c:pt>
                <c:pt idx="262">
                  <c:v>40</c:v>
                </c:pt>
                <c:pt idx="263">
                  <c:v>40</c:v>
                </c:pt>
                <c:pt idx="264">
                  <c:v>40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65</c:v>
                </c:pt>
                <c:pt idx="271">
                  <c:v>65</c:v>
                </c:pt>
                <c:pt idx="272">
                  <c:v>65</c:v>
                </c:pt>
                <c:pt idx="273">
                  <c:v>60</c:v>
                </c:pt>
                <c:pt idx="274">
                  <c:v>40</c:v>
                </c:pt>
                <c:pt idx="275">
                  <c:v>40</c:v>
                </c:pt>
                <c:pt idx="276">
                  <c:v>45</c:v>
                </c:pt>
                <c:pt idx="277">
                  <c:v>55</c:v>
                </c:pt>
                <c:pt idx="278">
                  <c:v>45</c:v>
                </c:pt>
                <c:pt idx="279">
                  <c:v>45</c:v>
                </c:pt>
                <c:pt idx="280">
                  <c:v>45</c:v>
                </c:pt>
                <c:pt idx="281">
                  <c:v>30</c:v>
                </c:pt>
                <c:pt idx="282">
                  <c:v>45</c:v>
                </c:pt>
                <c:pt idx="283">
                  <c:v>35</c:v>
                </c:pt>
                <c:pt idx="284">
                  <c:v>30</c:v>
                </c:pt>
                <c:pt idx="285">
                  <c:v>35</c:v>
                </c:pt>
                <c:pt idx="286">
                  <c:v>35</c:v>
                </c:pt>
                <c:pt idx="287">
                  <c:v>45</c:v>
                </c:pt>
                <c:pt idx="288">
                  <c:v>45</c:v>
                </c:pt>
                <c:pt idx="289">
                  <c:v>50</c:v>
                </c:pt>
                <c:pt idx="290">
                  <c:v>55</c:v>
                </c:pt>
                <c:pt idx="291">
                  <c:v>50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60</c:v>
                </c:pt>
                <c:pt idx="296">
                  <c:v>60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B-43FE-AEDA-27698178D337}"/>
            </c:ext>
          </c:extLst>
        </c:ser>
        <c:ser>
          <c:idx val="2"/>
          <c:order val="2"/>
          <c:tx>
            <c:strRef>
              <c:f>'Data '!$BM$21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'!$BM$22:$BM$321</c:f>
              <c:numCache>
                <c:formatCode>General</c:formatCode>
                <c:ptCount val="300"/>
                <c:pt idx="0">
                  <c:v>60</c:v>
                </c:pt>
                <c:pt idx="1">
                  <c:v>45</c:v>
                </c:pt>
                <c:pt idx="2">
                  <c:v>45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55</c:v>
                </c:pt>
                <c:pt idx="7">
                  <c:v>60</c:v>
                </c:pt>
                <c:pt idx="8">
                  <c:v>45</c:v>
                </c:pt>
                <c:pt idx="9">
                  <c:v>35</c:v>
                </c:pt>
                <c:pt idx="10">
                  <c:v>40</c:v>
                </c:pt>
                <c:pt idx="11">
                  <c:v>30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40</c:v>
                </c:pt>
                <c:pt idx="21">
                  <c:v>40</c:v>
                </c:pt>
                <c:pt idx="22">
                  <c:v>35</c:v>
                </c:pt>
                <c:pt idx="23">
                  <c:v>50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55</c:v>
                </c:pt>
                <c:pt idx="29">
                  <c:v>55</c:v>
                </c:pt>
                <c:pt idx="30">
                  <c:v>60</c:v>
                </c:pt>
                <c:pt idx="31">
                  <c:v>50</c:v>
                </c:pt>
                <c:pt idx="32">
                  <c:v>45</c:v>
                </c:pt>
                <c:pt idx="33">
                  <c:v>60</c:v>
                </c:pt>
                <c:pt idx="34">
                  <c:v>65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60</c:v>
                </c:pt>
                <c:pt idx="40">
                  <c:v>55</c:v>
                </c:pt>
                <c:pt idx="41">
                  <c:v>50</c:v>
                </c:pt>
                <c:pt idx="42">
                  <c:v>55</c:v>
                </c:pt>
                <c:pt idx="43">
                  <c:v>65</c:v>
                </c:pt>
                <c:pt idx="44">
                  <c:v>80</c:v>
                </c:pt>
                <c:pt idx="45">
                  <c:v>80</c:v>
                </c:pt>
                <c:pt idx="46">
                  <c:v>60</c:v>
                </c:pt>
                <c:pt idx="47">
                  <c:v>65</c:v>
                </c:pt>
                <c:pt idx="48">
                  <c:v>75</c:v>
                </c:pt>
                <c:pt idx="49">
                  <c:v>70</c:v>
                </c:pt>
                <c:pt idx="50">
                  <c:v>80</c:v>
                </c:pt>
                <c:pt idx="51">
                  <c:v>90</c:v>
                </c:pt>
                <c:pt idx="52">
                  <c:v>80</c:v>
                </c:pt>
                <c:pt idx="53">
                  <c:v>80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30</c:v>
                </c:pt>
                <c:pt idx="60">
                  <c:v>35</c:v>
                </c:pt>
                <c:pt idx="61">
                  <c:v>25</c:v>
                </c:pt>
                <c:pt idx="62">
                  <c:v>35</c:v>
                </c:pt>
                <c:pt idx="63">
                  <c:v>35</c:v>
                </c:pt>
                <c:pt idx="64">
                  <c:v>25</c:v>
                </c:pt>
                <c:pt idx="65">
                  <c:v>25</c:v>
                </c:pt>
                <c:pt idx="66">
                  <c:v>20</c:v>
                </c:pt>
                <c:pt idx="67">
                  <c:v>15</c:v>
                </c:pt>
                <c:pt idx="68">
                  <c:v>20</c:v>
                </c:pt>
                <c:pt idx="69">
                  <c:v>30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15</c:v>
                </c:pt>
                <c:pt idx="74">
                  <c:v>20</c:v>
                </c:pt>
                <c:pt idx="75">
                  <c:v>20</c:v>
                </c:pt>
                <c:pt idx="76">
                  <c:v>20</c:v>
                </c:pt>
                <c:pt idx="77">
                  <c:v>25</c:v>
                </c:pt>
                <c:pt idx="78">
                  <c:v>25</c:v>
                </c:pt>
                <c:pt idx="79">
                  <c:v>25</c:v>
                </c:pt>
                <c:pt idx="80">
                  <c:v>25</c:v>
                </c:pt>
                <c:pt idx="81">
                  <c:v>35</c:v>
                </c:pt>
                <c:pt idx="82">
                  <c:v>40</c:v>
                </c:pt>
                <c:pt idx="83">
                  <c:v>40</c:v>
                </c:pt>
                <c:pt idx="84">
                  <c:v>50</c:v>
                </c:pt>
                <c:pt idx="85">
                  <c:v>60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55</c:v>
                </c:pt>
                <c:pt idx="90">
                  <c:v>50</c:v>
                </c:pt>
                <c:pt idx="91">
                  <c:v>55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50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25</c:v>
                </c:pt>
                <c:pt idx="101">
                  <c:v>20</c:v>
                </c:pt>
                <c:pt idx="102">
                  <c:v>35</c:v>
                </c:pt>
                <c:pt idx="103">
                  <c:v>30</c:v>
                </c:pt>
                <c:pt idx="104">
                  <c:v>35</c:v>
                </c:pt>
                <c:pt idx="105">
                  <c:v>35</c:v>
                </c:pt>
                <c:pt idx="106">
                  <c:v>35</c:v>
                </c:pt>
                <c:pt idx="107">
                  <c:v>45</c:v>
                </c:pt>
                <c:pt idx="108">
                  <c:v>45</c:v>
                </c:pt>
                <c:pt idx="109">
                  <c:v>45</c:v>
                </c:pt>
                <c:pt idx="110">
                  <c:v>50</c:v>
                </c:pt>
                <c:pt idx="111">
                  <c:v>50</c:v>
                </c:pt>
                <c:pt idx="112">
                  <c:v>45</c:v>
                </c:pt>
                <c:pt idx="113">
                  <c:v>50</c:v>
                </c:pt>
                <c:pt idx="114">
                  <c:v>50</c:v>
                </c:pt>
                <c:pt idx="115">
                  <c:v>65</c:v>
                </c:pt>
                <c:pt idx="116">
                  <c:v>65</c:v>
                </c:pt>
                <c:pt idx="117">
                  <c:v>65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40</c:v>
                </c:pt>
                <c:pt idx="122">
                  <c:v>50</c:v>
                </c:pt>
                <c:pt idx="123">
                  <c:v>70</c:v>
                </c:pt>
                <c:pt idx="124">
                  <c:v>80</c:v>
                </c:pt>
                <c:pt idx="125">
                  <c:v>80</c:v>
                </c:pt>
                <c:pt idx="126">
                  <c:v>80</c:v>
                </c:pt>
                <c:pt idx="127">
                  <c:v>65</c:v>
                </c:pt>
                <c:pt idx="128">
                  <c:v>70</c:v>
                </c:pt>
                <c:pt idx="129">
                  <c:v>65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55</c:v>
                </c:pt>
                <c:pt idx="137">
                  <c:v>60</c:v>
                </c:pt>
                <c:pt idx="138">
                  <c:v>60</c:v>
                </c:pt>
                <c:pt idx="139">
                  <c:v>65</c:v>
                </c:pt>
                <c:pt idx="140">
                  <c:v>60</c:v>
                </c:pt>
                <c:pt idx="141">
                  <c:v>65</c:v>
                </c:pt>
                <c:pt idx="142">
                  <c:v>55</c:v>
                </c:pt>
                <c:pt idx="143">
                  <c:v>40</c:v>
                </c:pt>
                <c:pt idx="144">
                  <c:v>50</c:v>
                </c:pt>
                <c:pt idx="145">
                  <c:v>45</c:v>
                </c:pt>
                <c:pt idx="146">
                  <c:v>55</c:v>
                </c:pt>
                <c:pt idx="147">
                  <c:v>65</c:v>
                </c:pt>
                <c:pt idx="148">
                  <c:v>55</c:v>
                </c:pt>
                <c:pt idx="149">
                  <c:v>60</c:v>
                </c:pt>
                <c:pt idx="150">
                  <c:v>75</c:v>
                </c:pt>
                <c:pt idx="151">
                  <c:v>65</c:v>
                </c:pt>
                <c:pt idx="152">
                  <c:v>90</c:v>
                </c:pt>
                <c:pt idx="153">
                  <c:v>85</c:v>
                </c:pt>
                <c:pt idx="154">
                  <c:v>80</c:v>
                </c:pt>
                <c:pt idx="155">
                  <c:v>80</c:v>
                </c:pt>
                <c:pt idx="156">
                  <c:v>80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80</c:v>
                </c:pt>
                <c:pt idx="161">
                  <c:v>80</c:v>
                </c:pt>
                <c:pt idx="162">
                  <c:v>80</c:v>
                </c:pt>
                <c:pt idx="163">
                  <c:v>85</c:v>
                </c:pt>
                <c:pt idx="164">
                  <c:v>65</c:v>
                </c:pt>
                <c:pt idx="165">
                  <c:v>70</c:v>
                </c:pt>
                <c:pt idx="166">
                  <c:v>75</c:v>
                </c:pt>
                <c:pt idx="167">
                  <c:v>75</c:v>
                </c:pt>
                <c:pt idx="168">
                  <c:v>80</c:v>
                </c:pt>
                <c:pt idx="169">
                  <c:v>80</c:v>
                </c:pt>
                <c:pt idx="170">
                  <c:v>80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65</c:v>
                </c:pt>
                <c:pt idx="176">
                  <c:v>70</c:v>
                </c:pt>
                <c:pt idx="177">
                  <c:v>60</c:v>
                </c:pt>
                <c:pt idx="178">
                  <c:v>70</c:v>
                </c:pt>
                <c:pt idx="179">
                  <c:v>50</c:v>
                </c:pt>
                <c:pt idx="180">
                  <c:v>50</c:v>
                </c:pt>
                <c:pt idx="181">
                  <c:v>50</c:v>
                </c:pt>
                <c:pt idx="182">
                  <c:v>40</c:v>
                </c:pt>
                <c:pt idx="183">
                  <c:v>35</c:v>
                </c:pt>
                <c:pt idx="184">
                  <c:v>35</c:v>
                </c:pt>
                <c:pt idx="185">
                  <c:v>50</c:v>
                </c:pt>
                <c:pt idx="186">
                  <c:v>55</c:v>
                </c:pt>
                <c:pt idx="187">
                  <c:v>50</c:v>
                </c:pt>
                <c:pt idx="188">
                  <c:v>45</c:v>
                </c:pt>
                <c:pt idx="189">
                  <c:v>45</c:v>
                </c:pt>
                <c:pt idx="190">
                  <c:v>55</c:v>
                </c:pt>
                <c:pt idx="191">
                  <c:v>55</c:v>
                </c:pt>
                <c:pt idx="192">
                  <c:v>55</c:v>
                </c:pt>
                <c:pt idx="193">
                  <c:v>55</c:v>
                </c:pt>
                <c:pt idx="194">
                  <c:v>50</c:v>
                </c:pt>
                <c:pt idx="195">
                  <c:v>50</c:v>
                </c:pt>
                <c:pt idx="196">
                  <c:v>55</c:v>
                </c:pt>
                <c:pt idx="197">
                  <c:v>45</c:v>
                </c:pt>
                <c:pt idx="198">
                  <c:v>30</c:v>
                </c:pt>
                <c:pt idx="199">
                  <c:v>20</c:v>
                </c:pt>
                <c:pt idx="200">
                  <c:v>20</c:v>
                </c:pt>
                <c:pt idx="201">
                  <c:v>10</c:v>
                </c:pt>
                <c:pt idx="202">
                  <c:v>0.01</c:v>
                </c:pt>
                <c:pt idx="203">
                  <c:v>5</c:v>
                </c:pt>
                <c:pt idx="204">
                  <c:v>5</c:v>
                </c:pt>
                <c:pt idx="205">
                  <c:v>5</c:v>
                </c:pt>
                <c:pt idx="206">
                  <c:v>5</c:v>
                </c:pt>
                <c:pt idx="207">
                  <c:v>0.01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0.01</c:v>
                </c:pt>
                <c:pt idx="249">
                  <c:v>0.01</c:v>
                </c:pt>
                <c:pt idx="250">
                  <c:v>5</c:v>
                </c:pt>
                <c:pt idx="251">
                  <c:v>5</c:v>
                </c:pt>
                <c:pt idx="252">
                  <c:v>5</c:v>
                </c:pt>
                <c:pt idx="253">
                  <c:v>5</c:v>
                </c:pt>
                <c:pt idx="254">
                  <c:v>0.01</c:v>
                </c:pt>
                <c:pt idx="255">
                  <c:v>0.01</c:v>
                </c:pt>
                <c:pt idx="256">
                  <c:v>0.01</c:v>
                </c:pt>
                <c:pt idx="257">
                  <c:v>0.01</c:v>
                </c:pt>
                <c:pt idx="258">
                  <c:v>10</c:v>
                </c:pt>
                <c:pt idx="259">
                  <c:v>15</c:v>
                </c:pt>
                <c:pt idx="260">
                  <c:v>10</c:v>
                </c:pt>
                <c:pt idx="261">
                  <c:v>10</c:v>
                </c:pt>
                <c:pt idx="262">
                  <c:v>30</c:v>
                </c:pt>
                <c:pt idx="263">
                  <c:v>40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35</c:v>
                </c:pt>
                <c:pt idx="268">
                  <c:v>40</c:v>
                </c:pt>
                <c:pt idx="269">
                  <c:v>45</c:v>
                </c:pt>
                <c:pt idx="270">
                  <c:v>55</c:v>
                </c:pt>
                <c:pt idx="271">
                  <c:v>60</c:v>
                </c:pt>
                <c:pt idx="272">
                  <c:v>55</c:v>
                </c:pt>
                <c:pt idx="273">
                  <c:v>45</c:v>
                </c:pt>
                <c:pt idx="274">
                  <c:v>15</c:v>
                </c:pt>
                <c:pt idx="275">
                  <c:v>10</c:v>
                </c:pt>
                <c:pt idx="276">
                  <c:v>10</c:v>
                </c:pt>
                <c:pt idx="277">
                  <c:v>40</c:v>
                </c:pt>
                <c:pt idx="278">
                  <c:v>35</c:v>
                </c:pt>
                <c:pt idx="279">
                  <c:v>40</c:v>
                </c:pt>
                <c:pt idx="280">
                  <c:v>25</c:v>
                </c:pt>
                <c:pt idx="281">
                  <c:v>25</c:v>
                </c:pt>
                <c:pt idx="282">
                  <c:v>40</c:v>
                </c:pt>
                <c:pt idx="283">
                  <c:v>25</c:v>
                </c:pt>
                <c:pt idx="284">
                  <c:v>20</c:v>
                </c:pt>
                <c:pt idx="285">
                  <c:v>20</c:v>
                </c:pt>
                <c:pt idx="286">
                  <c:v>25</c:v>
                </c:pt>
                <c:pt idx="287">
                  <c:v>30</c:v>
                </c:pt>
                <c:pt idx="288">
                  <c:v>35</c:v>
                </c:pt>
                <c:pt idx="289">
                  <c:v>45</c:v>
                </c:pt>
                <c:pt idx="290">
                  <c:v>50</c:v>
                </c:pt>
                <c:pt idx="291">
                  <c:v>40</c:v>
                </c:pt>
                <c:pt idx="292">
                  <c:v>40</c:v>
                </c:pt>
                <c:pt idx="293">
                  <c:v>40</c:v>
                </c:pt>
                <c:pt idx="294">
                  <c:v>40</c:v>
                </c:pt>
                <c:pt idx="295">
                  <c:v>45</c:v>
                </c:pt>
                <c:pt idx="296">
                  <c:v>50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7B-43FE-AEDA-27698178D337}"/>
            </c:ext>
          </c:extLst>
        </c:ser>
        <c:ser>
          <c:idx val="3"/>
          <c:order val="3"/>
          <c:tx>
            <c:strRef>
              <c:f>'Data '!$BN$21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'!$BN$22:$BN$321</c:f>
              <c:numCache>
                <c:formatCode>General</c:formatCode>
                <c:ptCount val="300"/>
                <c:pt idx="0">
                  <c:v>60</c:v>
                </c:pt>
                <c:pt idx="1">
                  <c:v>45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  <c:pt idx="5">
                  <c:v>60</c:v>
                </c:pt>
                <c:pt idx="6">
                  <c:v>55</c:v>
                </c:pt>
                <c:pt idx="7">
                  <c:v>65</c:v>
                </c:pt>
                <c:pt idx="8">
                  <c:v>50</c:v>
                </c:pt>
                <c:pt idx="9">
                  <c:v>40</c:v>
                </c:pt>
                <c:pt idx="10">
                  <c:v>40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25</c:v>
                </c:pt>
                <c:pt idx="15">
                  <c:v>25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45</c:v>
                </c:pt>
                <c:pt idx="21">
                  <c:v>45</c:v>
                </c:pt>
                <c:pt idx="22">
                  <c:v>50</c:v>
                </c:pt>
                <c:pt idx="23">
                  <c:v>65</c:v>
                </c:pt>
                <c:pt idx="24">
                  <c:v>60</c:v>
                </c:pt>
                <c:pt idx="25">
                  <c:v>55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55</c:v>
                </c:pt>
                <c:pt idx="32">
                  <c:v>55</c:v>
                </c:pt>
                <c:pt idx="33">
                  <c:v>65</c:v>
                </c:pt>
                <c:pt idx="34">
                  <c:v>70</c:v>
                </c:pt>
                <c:pt idx="35">
                  <c:v>65</c:v>
                </c:pt>
                <c:pt idx="36">
                  <c:v>65</c:v>
                </c:pt>
                <c:pt idx="37">
                  <c:v>65</c:v>
                </c:pt>
                <c:pt idx="38">
                  <c:v>65</c:v>
                </c:pt>
                <c:pt idx="39">
                  <c:v>70</c:v>
                </c:pt>
                <c:pt idx="40">
                  <c:v>60</c:v>
                </c:pt>
                <c:pt idx="41">
                  <c:v>50</c:v>
                </c:pt>
                <c:pt idx="42">
                  <c:v>60</c:v>
                </c:pt>
                <c:pt idx="43">
                  <c:v>80</c:v>
                </c:pt>
                <c:pt idx="44">
                  <c:v>80</c:v>
                </c:pt>
                <c:pt idx="45">
                  <c:v>85</c:v>
                </c:pt>
                <c:pt idx="46">
                  <c:v>65</c:v>
                </c:pt>
                <c:pt idx="47">
                  <c:v>75</c:v>
                </c:pt>
                <c:pt idx="48">
                  <c:v>80</c:v>
                </c:pt>
                <c:pt idx="49">
                  <c:v>75</c:v>
                </c:pt>
                <c:pt idx="50">
                  <c:v>85</c:v>
                </c:pt>
                <c:pt idx="51">
                  <c:v>95</c:v>
                </c:pt>
                <c:pt idx="52">
                  <c:v>80</c:v>
                </c:pt>
                <c:pt idx="53">
                  <c:v>85</c:v>
                </c:pt>
                <c:pt idx="54">
                  <c:v>80</c:v>
                </c:pt>
                <c:pt idx="55">
                  <c:v>75</c:v>
                </c:pt>
                <c:pt idx="56">
                  <c:v>70</c:v>
                </c:pt>
                <c:pt idx="57">
                  <c:v>55</c:v>
                </c:pt>
                <c:pt idx="58">
                  <c:v>55</c:v>
                </c:pt>
                <c:pt idx="59">
                  <c:v>40</c:v>
                </c:pt>
                <c:pt idx="60">
                  <c:v>45</c:v>
                </c:pt>
                <c:pt idx="61">
                  <c:v>35</c:v>
                </c:pt>
                <c:pt idx="62">
                  <c:v>55</c:v>
                </c:pt>
                <c:pt idx="63">
                  <c:v>40</c:v>
                </c:pt>
                <c:pt idx="64">
                  <c:v>30</c:v>
                </c:pt>
                <c:pt idx="65">
                  <c:v>35</c:v>
                </c:pt>
                <c:pt idx="66">
                  <c:v>20</c:v>
                </c:pt>
                <c:pt idx="67">
                  <c:v>20</c:v>
                </c:pt>
                <c:pt idx="68">
                  <c:v>25</c:v>
                </c:pt>
                <c:pt idx="69">
                  <c:v>35</c:v>
                </c:pt>
                <c:pt idx="70">
                  <c:v>30</c:v>
                </c:pt>
                <c:pt idx="71">
                  <c:v>30</c:v>
                </c:pt>
                <c:pt idx="72">
                  <c:v>30</c:v>
                </c:pt>
                <c:pt idx="73">
                  <c:v>20</c:v>
                </c:pt>
                <c:pt idx="74">
                  <c:v>20</c:v>
                </c:pt>
                <c:pt idx="75">
                  <c:v>20</c:v>
                </c:pt>
                <c:pt idx="76">
                  <c:v>25</c:v>
                </c:pt>
                <c:pt idx="77">
                  <c:v>25</c:v>
                </c:pt>
                <c:pt idx="78">
                  <c:v>30</c:v>
                </c:pt>
                <c:pt idx="79">
                  <c:v>25</c:v>
                </c:pt>
                <c:pt idx="80">
                  <c:v>30</c:v>
                </c:pt>
                <c:pt idx="81">
                  <c:v>45</c:v>
                </c:pt>
                <c:pt idx="82">
                  <c:v>40</c:v>
                </c:pt>
                <c:pt idx="83">
                  <c:v>50</c:v>
                </c:pt>
                <c:pt idx="84">
                  <c:v>65</c:v>
                </c:pt>
                <c:pt idx="85">
                  <c:v>65</c:v>
                </c:pt>
                <c:pt idx="86">
                  <c:v>65</c:v>
                </c:pt>
                <c:pt idx="87">
                  <c:v>70</c:v>
                </c:pt>
                <c:pt idx="88">
                  <c:v>65</c:v>
                </c:pt>
                <c:pt idx="89">
                  <c:v>65</c:v>
                </c:pt>
                <c:pt idx="90">
                  <c:v>60</c:v>
                </c:pt>
                <c:pt idx="91">
                  <c:v>55</c:v>
                </c:pt>
                <c:pt idx="92">
                  <c:v>50</c:v>
                </c:pt>
                <c:pt idx="93">
                  <c:v>50</c:v>
                </c:pt>
                <c:pt idx="94">
                  <c:v>50</c:v>
                </c:pt>
                <c:pt idx="95">
                  <c:v>55</c:v>
                </c:pt>
                <c:pt idx="96">
                  <c:v>50</c:v>
                </c:pt>
                <c:pt idx="97">
                  <c:v>50</c:v>
                </c:pt>
                <c:pt idx="98">
                  <c:v>50</c:v>
                </c:pt>
                <c:pt idx="99">
                  <c:v>45</c:v>
                </c:pt>
                <c:pt idx="100">
                  <c:v>35</c:v>
                </c:pt>
                <c:pt idx="101">
                  <c:v>35</c:v>
                </c:pt>
                <c:pt idx="102">
                  <c:v>35</c:v>
                </c:pt>
                <c:pt idx="103">
                  <c:v>35</c:v>
                </c:pt>
                <c:pt idx="104">
                  <c:v>35</c:v>
                </c:pt>
                <c:pt idx="105">
                  <c:v>40</c:v>
                </c:pt>
                <c:pt idx="106">
                  <c:v>40</c:v>
                </c:pt>
                <c:pt idx="107">
                  <c:v>50</c:v>
                </c:pt>
                <c:pt idx="108">
                  <c:v>45</c:v>
                </c:pt>
                <c:pt idx="109">
                  <c:v>50</c:v>
                </c:pt>
                <c:pt idx="110">
                  <c:v>50</c:v>
                </c:pt>
                <c:pt idx="111">
                  <c:v>55</c:v>
                </c:pt>
                <c:pt idx="112">
                  <c:v>50</c:v>
                </c:pt>
                <c:pt idx="113">
                  <c:v>55</c:v>
                </c:pt>
                <c:pt idx="114">
                  <c:v>65</c:v>
                </c:pt>
                <c:pt idx="115">
                  <c:v>65</c:v>
                </c:pt>
                <c:pt idx="116">
                  <c:v>65</c:v>
                </c:pt>
                <c:pt idx="117">
                  <c:v>70</c:v>
                </c:pt>
                <c:pt idx="118">
                  <c:v>70</c:v>
                </c:pt>
                <c:pt idx="119">
                  <c:v>70</c:v>
                </c:pt>
                <c:pt idx="120">
                  <c:v>50</c:v>
                </c:pt>
                <c:pt idx="121">
                  <c:v>50</c:v>
                </c:pt>
                <c:pt idx="122">
                  <c:v>65</c:v>
                </c:pt>
                <c:pt idx="123">
                  <c:v>80</c:v>
                </c:pt>
                <c:pt idx="124">
                  <c:v>85</c:v>
                </c:pt>
                <c:pt idx="125">
                  <c:v>80</c:v>
                </c:pt>
                <c:pt idx="126">
                  <c:v>80</c:v>
                </c:pt>
                <c:pt idx="127">
                  <c:v>80</c:v>
                </c:pt>
                <c:pt idx="128">
                  <c:v>80</c:v>
                </c:pt>
                <c:pt idx="129">
                  <c:v>70</c:v>
                </c:pt>
                <c:pt idx="130">
                  <c:v>60</c:v>
                </c:pt>
                <c:pt idx="131">
                  <c:v>60</c:v>
                </c:pt>
                <c:pt idx="132">
                  <c:v>65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65</c:v>
                </c:pt>
                <c:pt idx="139">
                  <c:v>75</c:v>
                </c:pt>
                <c:pt idx="140">
                  <c:v>75</c:v>
                </c:pt>
                <c:pt idx="141">
                  <c:v>65</c:v>
                </c:pt>
                <c:pt idx="142">
                  <c:v>55</c:v>
                </c:pt>
                <c:pt idx="143">
                  <c:v>40</c:v>
                </c:pt>
                <c:pt idx="144">
                  <c:v>50</c:v>
                </c:pt>
                <c:pt idx="145">
                  <c:v>50</c:v>
                </c:pt>
                <c:pt idx="146">
                  <c:v>65</c:v>
                </c:pt>
                <c:pt idx="147">
                  <c:v>65</c:v>
                </c:pt>
                <c:pt idx="148">
                  <c:v>60</c:v>
                </c:pt>
                <c:pt idx="149">
                  <c:v>60</c:v>
                </c:pt>
                <c:pt idx="150">
                  <c:v>80</c:v>
                </c:pt>
                <c:pt idx="151">
                  <c:v>70</c:v>
                </c:pt>
                <c:pt idx="152">
                  <c:v>90</c:v>
                </c:pt>
                <c:pt idx="153">
                  <c:v>90</c:v>
                </c:pt>
                <c:pt idx="154">
                  <c:v>80</c:v>
                </c:pt>
                <c:pt idx="155">
                  <c:v>85</c:v>
                </c:pt>
                <c:pt idx="156">
                  <c:v>85</c:v>
                </c:pt>
                <c:pt idx="157">
                  <c:v>90</c:v>
                </c:pt>
                <c:pt idx="158">
                  <c:v>85</c:v>
                </c:pt>
                <c:pt idx="159">
                  <c:v>90</c:v>
                </c:pt>
                <c:pt idx="160">
                  <c:v>85</c:v>
                </c:pt>
                <c:pt idx="161">
                  <c:v>80</c:v>
                </c:pt>
                <c:pt idx="162">
                  <c:v>80</c:v>
                </c:pt>
                <c:pt idx="163">
                  <c:v>85</c:v>
                </c:pt>
                <c:pt idx="164">
                  <c:v>80</c:v>
                </c:pt>
                <c:pt idx="165">
                  <c:v>80</c:v>
                </c:pt>
                <c:pt idx="166">
                  <c:v>80</c:v>
                </c:pt>
                <c:pt idx="167">
                  <c:v>80</c:v>
                </c:pt>
                <c:pt idx="168">
                  <c:v>80</c:v>
                </c:pt>
                <c:pt idx="169">
                  <c:v>80</c:v>
                </c:pt>
                <c:pt idx="170">
                  <c:v>85</c:v>
                </c:pt>
                <c:pt idx="171">
                  <c:v>85</c:v>
                </c:pt>
                <c:pt idx="172">
                  <c:v>90</c:v>
                </c:pt>
                <c:pt idx="173">
                  <c:v>95</c:v>
                </c:pt>
                <c:pt idx="174">
                  <c:v>90</c:v>
                </c:pt>
                <c:pt idx="175">
                  <c:v>65</c:v>
                </c:pt>
                <c:pt idx="176">
                  <c:v>70</c:v>
                </c:pt>
                <c:pt idx="177">
                  <c:v>75</c:v>
                </c:pt>
                <c:pt idx="178">
                  <c:v>70</c:v>
                </c:pt>
                <c:pt idx="179">
                  <c:v>50</c:v>
                </c:pt>
                <c:pt idx="180">
                  <c:v>55</c:v>
                </c:pt>
                <c:pt idx="181">
                  <c:v>50</c:v>
                </c:pt>
                <c:pt idx="182">
                  <c:v>50</c:v>
                </c:pt>
                <c:pt idx="183">
                  <c:v>35</c:v>
                </c:pt>
                <c:pt idx="184">
                  <c:v>40</c:v>
                </c:pt>
                <c:pt idx="185">
                  <c:v>55</c:v>
                </c:pt>
                <c:pt idx="186">
                  <c:v>60</c:v>
                </c:pt>
                <c:pt idx="187">
                  <c:v>50</c:v>
                </c:pt>
                <c:pt idx="188">
                  <c:v>50</c:v>
                </c:pt>
                <c:pt idx="189">
                  <c:v>50</c:v>
                </c:pt>
                <c:pt idx="190">
                  <c:v>55</c:v>
                </c:pt>
                <c:pt idx="191">
                  <c:v>55</c:v>
                </c:pt>
                <c:pt idx="192">
                  <c:v>60</c:v>
                </c:pt>
                <c:pt idx="193">
                  <c:v>55</c:v>
                </c:pt>
                <c:pt idx="194">
                  <c:v>55</c:v>
                </c:pt>
                <c:pt idx="195">
                  <c:v>50</c:v>
                </c:pt>
                <c:pt idx="196">
                  <c:v>55</c:v>
                </c:pt>
                <c:pt idx="197">
                  <c:v>50</c:v>
                </c:pt>
                <c:pt idx="198">
                  <c:v>30</c:v>
                </c:pt>
                <c:pt idx="199">
                  <c:v>20</c:v>
                </c:pt>
                <c:pt idx="200">
                  <c:v>20</c:v>
                </c:pt>
                <c:pt idx="201">
                  <c:v>15</c:v>
                </c:pt>
                <c:pt idx="202">
                  <c:v>10</c:v>
                </c:pt>
                <c:pt idx="203">
                  <c:v>10</c:v>
                </c:pt>
                <c:pt idx="204">
                  <c:v>5</c:v>
                </c:pt>
                <c:pt idx="205">
                  <c:v>10</c:v>
                </c:pt>
                <c:pt idx="206">
                  <c:v>5</c:v>
                </c:pt>
                <c:pt idx="207">
                  <c:v>5</c:v>
                </c:pt>
                <c:pt idx="208">
                  <c:v>0.01</c:v>
                </c:pt>
                <c:pt idx="209">
                  <c:v>0.01</c:v>
                </c:pt>
                <c:pt idx="210">
                  <c:v>0.01</c:v>
                </c:pt>
                <c:pt idx="211">
                  <c:v>0.01</c:v>
                </c:pt>
                <c:pt idx="212">
                  <c:v>0.01</c:v>
                </c:pt>
                <c:pt idx="213">
                  <c:v>0.01</c:v>
                </c:pt>
                <c:pt idx="214">
                  <c:v>0.01</c:v>
                </c:pt>
                <c:pt idx="215">
                  <c:v>0.01</c:v>
                </c:pt>
                <c:pt idx="216">
                  <c:v>0.01</c:v>
                </c:pt>
                <c:pt idx="217">
                  <c:v>0.01</c:v>
                </c:pt>
                <c:pt idx="218">
                  <c:v>0.01</c:v>
                </c:pt>
                <c:pt idx="219">
                  <c:v>0.01</c:v>
                </c:pt>
                <c:pt idx="220">
                  <c:v>0.01</c:v>
                </c:pt>
                <c:pt idx="221">
                  <c:v>0.01</c:v>
                </c:pt>
                <c:pt idx="222">
                  <c:v>0.01</c:v>
                </c:pt>
                <c:pt idx="223">
                  <c:v>0.01</c:v>
                </c:pt>
                <c:pt idx="224">
                  <c:v>0.01</c:v>
                </c:pt>
                <c:pt idx="225">
                  <c:v>0.01</c:v>
                </c:pt>
                <c:pt idx="226">
                  <c:v>0.01</c:v>
                </c:pt>
                <c:pt idx="227">
                  <c:v>0.01</c:v>
                </c:pt>
                <c:pt idx="228">
                  <c:v>0.01</c:v>
                </c:pt>
                <c:pt idx="229">
                  <c:v>0.01</c:v>
                </c:pt>
                <c:pt idx="230">
                  <c:v>0.01</c:v>
                </c:pt>
                <c:pt idx="231">
                  <c:v>0.01</c:v>
                </c:pt>
                <c:pt idx="232">
                  <c:v>0.01</c:v>
                </c:pt>
                <c:pt idx="233">
                  <c:v>0.01</c:v>
                </c:pt>
                <c:pt idx="234">
                  <c:v>0.01</c:v>
                </c:pt>
                <c:pt idx="235">
                  <c:v>0.01</c:v>
                </c:pt>
                <c:pt idx="236">
                  <c:v>0.01</c:v>
                </c:pt>
                <c:pt idx="237">
                  <c:v>0.01</c:v>
                </c:pt>
                <c:pt idx="238">
                  <c:v>0.01</c:v>
                </c:pt>
                <c:pt idx="239">
                  <c:v>0.01</c:v>
                </c:pt>
                <c:pt idx="240">
                  <c:v>0.01</c:v>
                </c:pt>
                <c:pt idx="241">
                  <c:v>0.01</c:v>
                </c:pt>
                <c:pt idx="242">
                  <c:v>0.01</c:v>
                </c:pt>
                <c:pt idx="243">
                  <c:v>0.01</c:v>
                </c:pt>
                <c:pt idx="244">
                  <c:v>0.01</c:v>
                </c:pt>
                <c:pt idx="245">
                  <c:v>0.01</c:v>
                </c:pt>
                <c:pt idx="246">
                  <c:v>0.01</c:v>
                </c:pt>
                <c:pt idx="247">
                  <c:v>0.01</c:v>
                </c:pt>
                <c:pt idx="248">
                  <c:v>5</c:v>
                </c:pt>
                <c:pt idx="249">
                  <c:v>5</c:v>
                </c:pt>
                <c:pt idx="250">
                  <c:v>5</c:v>
                </c:pt>
                <c:pt idx="251">
                  <c:v>5</c:v>
                </c:pt>
                <c:pt idx="252">
                  <c:v>10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0.01</c:v>
                </c:pt>
                <c:pt idx="257">
                  <c:v>15</c:v>
                </c:pt>
                <c:pt idx="258">
                  <c:v>10</c:v>
                </c:pt>
                <c:pt idx="259">
                  <c:v>20</c:v>
                </c:pt>
                <c:pt idx="260">
                  <c:v>10</c:v>
                </c:pt>
                <c:pt idx="261">
                  <c:v>15</c:v>
                </c:pt>
                <c:pt idx="262">
                  <c:v>35</c:v>
                </c:pt>
                <c:pt idx="263">
                  <c:v>40</c:v>
                </c:pt>
                <c:pt idx="264">
                  <c:v>35</c:v>
                </c:pt>
                <c:pt idx="265">
                  <c:v>35</c:v>
                </c:pt>
                <c:pt idx="266">
                  <c:v>35</c:v>
                </c:pt>
                <c:pt idx="267">
                  <c:v>40</c:v>
                </c:pt>
                <c:pt idx="268">
                  <c:v>45</c:v>
                </c:pt>
                <c:pt idx="269">
                  <c:v>45</c:v>
                </c:pt>
                <c:pt idx="270">
                  <c:v>55</c:v>
                </c:pt>
                <c:pt idx="271">
                  <c:v>65</c:v>
                </c:pt>
                <c:pt idx="272">
                  <c:v>60</c:v>
                </c:pt>
                <c:pt idx="273">
                  <c:v>55</c:v>
                </c:pt>
                <c:pt idx="274">
                  <c:v>15</c:v>
                </c:pt>
                <c:pt idx="275">
                  <c:v>30</c:v>
                </c:pt>
                <c:pt idx="276">
                  <c:v>45</c:v>
                </c:pt>
                <c:pt idx="277">
                  <c:v>45</c:v>
                </c:pt>
                <c:pt idx="278">
                  <c:v>35</c:v>
                </c:pt>
                <c:pt idx="279">
                  <c:v>45</c:v>
                </c:pt>
                <c:pt idx="280">
                  <c:v>30</c:v>
                </c:pt>
                <c:pt idx="281">
                  <c:v>30</c:v>
                </c:pt>
                <c:pt idx="282">
                  <c:v>40</c:v>
                </c:pt>
                <c:pt idx="283">
                  <c:v>30</c:v>
                </c:pt>
                <c:pt idx="284">
                  <c:v>30</c:v>
                </c:pt>
                <c:pt idx="285">
                  <c:v>20</c:v>
                </c:pt>
                <c:pt idx="286">
                  <c:v>35</c:v>
                </c:pt>
                <c:pt idx="287">
                  <c:v>45</c:v>
                </c:pt>
                <c:pt idx="288">
                  <c:v>35</c:v>
                </c:pt>
                <c:pt idx="289">
                  <c:v>45</c:v>
                </c:pt>
                <c:pt idx="290">
                  <c:v>50</c:v>
                </c:pt>
                <c:pt idx="291">
                  <c:v>40</c:v>
                </c:pt>
                <c:pt idx="292">
                  <c:v>45</c:v>
                </c:pt>
                <c:pt idx="293">
                  <c:v>40</c:v>
                </c:pt>
                <c:pt idx="294">
                  <c:v>45</c:v>
                </c:pt>
                <c:pt idx="295">
                  <c:v>50</c:v>
                </c:pt>
                <c:pt idx="296">
                  <c:v>60</c:v>
                </c:pt>
                <c:pt idx="297">
                  <c:v>65</c:v>
                </c:pt>
                <c:pt idx="298">
                  <c:v>65</c:v>
                </c:pt>
                <c:pt idx="299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97B-43FE-AEDA-27698178D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968581616"/>
        <c:axId val="343664480"/>
      </c:stockChart>
      <c:dateAx>
        <c:axId val="968581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3664480"/>
        <c:crosses val="autoZero"/>
        <c:auto val="1"/>
        <c:lblOffset val="100"/>
        <c:baseTimeUnit val="days"/>
      </c:dateAx>
      <c:valAx>
        <c:axId val="343664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858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Dow Jones Utilities Average Daily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tockChart>
        <c:ser>
          <c:idx val="0"/>
          <c:order val="0"/>
          <c:tx>
            <c:strRef>
              <c:f>'Data '!$Q$46</c:f>
              <c:strCache>
                <c:ptCount val="1"/>
                <c:pt idx="0">
                  <c:v>Open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cat>
            <c:numRef>
              <c:f>'Data '!$O$47:$O$346</c:f>
              <c:numCache>
                <c:formatCode>m/d/yyyy</c:formatCode>
                <c:ptCount val="300"/>
                <c:pt idx="0">
                  <c:v>43594</c:v>
                </c:pt>
                <c:pt idx="1">
                  <c:v>43595</c:v>
                </c:pt>
                <c:pt idx="2">
                  <c:v>43598</c:v>
                </c:pt>
                <c:pt idx="3">
                  <c:v>43599</c:v>
                </c:pt>
                <c:pt idx="4">
                  <c:v>43600</c:v>
                </c:pt>
                <c:pt idx="5">
                  <c:v>43601</c:v>
                </c:pt>
                <c:pt idx="6">
                  <c:v>43602</c:v>
                </c:pt>
                <c:pt idx="7">
                  <c:v>43605</c:v>
                </c:pt>
                <c:pt idx="8">
                  <c:v>43606</c:v>
                </c:pt>
                <c:pt idx="9">
                  <c:v>43607</c:v>
                </c:pt>
                <c:pt idx="10">
                  <c:v>43608</c:v>
                </c:pt>
                <c:pt idx="11">
                  <c:v>43609</c:v>
                </c:pt>
                <c:pt idx="12">
                  <c:v>43613</c:v>
                </c:pt>
                <c:pt idx="13">
                  <c:v>43614</c:v>
                </c:pt>
                <c:pt idx="14">
                  <c:v>43615</c:v>
                </c:pt>
                <c:pt idx="15">
                  <c:v>43616</c:v>
                </c:pt>
                <c:pt idx="16">
                  <c:v>43619</c:v>
                </c:pt>
                <c:pt idx="17">
                  <c:v>43620</c:v>
                </c:pt>
                <c:pt idx="18">
                  <c:v>43621</c:v>
                </c:pt>
                <c:pt idx="19">
                  <c:v>43622</c:v>
                </c:pt>
                <c:pt idx="20">
                  <c:v>43623</c:v>
                </c:pt>
                <c:pt idx="21">
                  <c:v>43626</c:v>
                </c:pt>
                <c:pt idx="22">
                  <c:v>43627</c:v>
                </c:pt>
                <c:pt idx="23">
                  <c:v>43628</c:v>
                </c:pt>
                <c:pt idx="24">
                  <c:v>43629</c:v>
                </c:pt>
                <c:pt idx="25">
                  <c:v>43630</c:v>
                </c:pt>
                <c:pt idx="26">
                  <c:v>43633</c:v>
                </c:pt>
                <c:pt idx="27">
                  <c:v>43634</c:v>
                </c:pt>
                <c:pt idx="28">
                  <c:v>43635</c:v>
                </c:pt>
                <c:pt idx="29">
                  <c:v>43636</c:v>
                </c:pt>
                <c:pt idx="30">
                  <c:v>43637</c:v>
                </c:pt>
                <c:pt idx="31">
                  <c:v>43640</c:v>
                </c:pt>
                <c:pt idx="32">
                  <c:v>43641</c:v>
                </c:pt>
                <c:pt idx="33">
                  <c:v>43642</c:v>
                </c:pt>
                <c:pt idx="34">
                  <c:v>43643</c:v>
                </c:pt>
                <c:pt idx="35">
                  <c:v>43644</c:v>
                </c:pt>
                <c:pt idx="36">
                  <c:v>43647</c:v>
                </c:pt>
                <c:pt idx="37">
                  <c:v>43648</c:v>
                </c:pt>
                <c:pt idx="38">
                  <c:v>43649</c:v>
                </c:pt>
                <c:pt idx="39">
                  <c:v>43651</c:v>
                </c:pt>
                <c:pt idx="40">
                  <c:v>43654</c:v>
                </c:pt>
                <c:pt idx="41">
                  <c:v>43655</c:v>
                </c:pt>
                <c:pt idx="42">
                  <c:v>43656</c:v>
                </c:pt>
                <c:pt idx="43">
                  <c:v>43657</c:v>
                </c:pt>
                <c:pt idx="44">
                  <c:v>43658</c:v>
                </c:pt>
                <c:pt idx="45">
                  <c:v>43661</c:v>
                </c:pt>
                <c:pt idx="46">
                  <c:v>43662</c:v>
                </c:pt>
                <c:pt idx="47">
                  <c:v>43663</c:v>
                </c:pt>
                <c:pt idx="48">
                  <c:v>43664</c:v>
                </c:pt>
                <c:pt idx="49">
                  <c:v>43665</c:v>
                </c:pt>
                <c:pt idx="50">
                  <c:v>43668</c:v>
                </c:pt>
                <c:pt idx="51">
                  <c:v>43669</c:v>
                </c:pt>
                <c:pt idx="52">
                  <c:v>43670</c:v>
                </c:pt>
                <c:pt idx="53">
                  <c:v>43671</c:v>
                </c:pt>
                <c:pt idx="54">
                  <c:v>43672</c:v>
                </c:pt>
                <c:pt idx="55">
                  <c:v>43675</c:v>
                </c:pt>
                <c:pt idx="56">
                  <c:v>43676</c:v>
                </c:pt>
                <c:pt idx="57">
                  <c:v>43677</c:v>
                </c:pt>
                <c:pt idx="58">
                  <c:v>43678</c:v>
                </c:pt>
                <c:pt idx="59">
                  <c:v>43679</c:v>
                </c:pt>
                <c:pt idx="60">
                  <c:v>43682</c:v>
                </c:pt>
                <c:pt idx="61">
                  <c:v>43683</c:v>
                </c:pt>
                <c:pt idx="62">
                  <c:v>43684</c:v>
                </c:pt>
                <c:pt idx="63">
                  <c:v>43685</c:v>
                </c:pt>
                <c:pt idx="64">
                  <c:v>43686</c:v>
                </c:pt>
                <c:pt idx="65">
                  <c:v>43689</c:v>
                </c:pt>
                <c:pt idx="66">
                  <c:v>43690</c:v>
                </c:pt>
                <c:pt idx="67">
                  <c:v>43691</c:v>
                </c:pt>
                <c:pt idx="68">
                  <c:v>43692</c:v>
                </c:pt>
                <c:pt idx="69">
                  <c:v>43693</c:v>
                </c:pt>
                <c:pt idx="70">
                  <c:v>43696</c:v>
                </c:pt>
                <c:pt idx="71">
                  <c:v>43697</c:v>
                </c:pt>
                <c:pt idx="72">
                  <c:v>43698</c:v>
                </c:pt>
                <c:pt idx="73">
                  <c:v>43699</c:v>
                </c:pt>
                <c:pt idx="74">
                  <c:v>43700</c:v>
                </c:pt>
                <c:pt idx="75">
                  <c:v>43703</c:v>
                </c:pt>
                <c:pt idx="76">
                  <c:v>43704</c:v>
                </c:pt>
                <c:pt idx="77">
                  <c:v>43705</c:v>
                </c:pt>
                <c:pt idx="78">
                  <c:v>43706</c:v>
                </c:pt>
                <c:pt idx="79">
                  <c:v>43707</c:v>
                </c:pt>
                <c:pt idx="80">
                  <c:v>43711</c:v>
                </c:pt>
                <c:pt idx="81">
                  <c:v>43712</c:v>
                </c:pt>
                <c:pt idx="82">
                  <c:v>43713</c:v>
                </c:pt>
                <c:pt idx="83">
                  <c:v>43714</c:v>
                </c:pt>
                <c:pt idx="84">
                  <c:v>43717</c:v>
                </c:pt>
                <c:pt idx="85">
                  <c:v>43718</c:v>
                </c:pt>
                <c:pt idx="86">
                  <c:v>43719</c:v>
                </c:pt>
                <c:pt idx="87">
                  <c:v>43720</c:v>
                </c:pt>
                <c:pt idx="88">
                  <c:v>43721</c:v>
                </c:pt>
                <c:pt idx="89">
                  <c:v>43724</c:v>
                </c:pt>
                <c:pt idx="90">
                  <c:v>43725</c:v>
                </c:pt>
                <c:pt idx="91">
                  <c:v>43726</c:v>
                </c:pt>
                <c:pt idx="92">
                  <c:v>43727</c:v>
                </c:pt>
                <c:pt idx="93">
                  <c:v>43728</c:v>
                </c:pt>
                <c:pt idx="94">
                  <c:v>43731</c:v>
                </c:pt>
                <c:pt idx="95">
                  <c:v>43732</c:v>
                </c:pt>
                <c:pt idx="96">
                  <c:v>43733</c:v>
                </c:pt>
                <c:pt idx="97">
                  <c:v>43734</c:v>
                </c:pt>
                <c:pt idx="98">
                  <c:v>43735</c:v>
                </c:pt>
                <c:pt idx="99">
                  <c:v>43738</c:v>
                </c:pt>
                <c:pt idx="100">
                  <c:v>43739</c:v>
                </c:pt>
                <c:pt idx="101">
                  <c:v>43740</c:v>
                </c:pt>
                <c:pt idx="102">
                  <c:v>43741</c:v>
                </c:pt>
                <c:pt idx="103">
                  <c:v>43742</c:v>
                </c:pt>
                <c:pt idx="104">
                  <c:v>43745</c:v>
                </c:pt>
                <c:pt idx="105">
                  <c:v>43746</c:v>
                </c:pt>
                <c:pt idx="106">
                  <c:v>43747</c:v>
                </c:pt>
                <c:pt idx="107">
                  <c:v>43748</c:v>
                </c:pt>
                <c:pt idx="108">
                  <c:v>43749</c:v>
                </c:pt>
                <c:pt idx="109">
                  <c:v>43752</c:v>
                </c:pt>
                <c:pt idx="110">
                  <c:v>43753</c:v>
                </c:pt>
                <c:pt idx="111">
                  <c:v>43754</c:v>
                </c:pt>
                <c:pt idx="112">
                  <c:v>43755</c:v>
                </c:pt>
                <c:pt idx="113">
                  <c:v>43756</c:v>
                </c:pt>
                <c:pt idx="114">
                  <c:v>43759</c:v>
                </c:pt>
                <c:pt idx="115">
                  <c:v>43760</c:v>
                </c:pt>
                <c:pt idx="116">
                  <c:v>43761</c:v>
                </c:pt>
                <c:pt idx="117">
                  <c:v>43762</c:v>
                </c:pt>
                <c:pt idx="118">
                  <c:v>43763</c:v>
                </c:pt>
                <c:pt idx="119">
                  <c:v>43766</c:v>
                </c:pt>
                <c:pt idx="120">
                  <c:v>43767</c:v>
                </c:pt>
                <c:pt idx="121">
                  <c:v>43768</c:v>
                </c:pt>
                <c:pt idx="122">
                  <c:v>43769</c:v>
                </c:pt>
                <c:pt idx="123">
                  <c:v>43770</c:v>
                </c:pt>
                <c:pt idx="124">
                  <c:v>43773</c:v>
                </c:pt>
                <c:pt idx="125">
                  <c:v>43774</c:v>
                </c:pt>
                <c:pt idx="126">
                  <c:v>43775</c:v>
                </c:pt>
                <c:pt idx="127">
                  <c:v>43776</c:v>
                </c:pt>
                <c:pt idx="128">
                  <c:v>43777</c:v>
                </c:pt>
                <c:pt idx="129">
                  <c:v>43780</c:v>
                </c:pt>
                <c:pt idx="130">
                  <c:v>43781</c:v>
                </c:pt>
                <c:pt idx="131">
                  <c:v>43782</c:v>
                </c:pt>
                <c:pt idx="132">
                  <c:v>43783</c:v>
                </c:pt>
                <c:pt idx="133">
                  <c:v>43784</c:v>
                </c:pt>
                <c:pt idx="134">
                  <c:v>43787</c:v>
                </c:pt>
                <c:pt idx="135">
                  <c:v>43788</c:v>
                </c:pt>
                <c:pt idx="136">
                  <c:v>43789</c:v>
                </c:pt>
                <c:pt idx="137">
                  <c:v>43790</c:v>
                </c:pt>
                <c:pt idx="138">
                  <c:v>43791</c:v>
                </c:pt>
                <c:pt idx="139">
                  <c:v>43794</c:v>
                </c:pt>
                <c:pt idx="140">
                  <c:v>43795</c:v>
                </c:pt>
                <c:pt idx="141">
                  <c:v>43796</c:v>
                </c:pt>
                <c:pt idx="142">
                  <c:v>43798</c:v>
                </c:pt>
                <c:pt idx="143">
                  <c:v>43801</c:v>
                </c:pt>
                <c:pt idx="144">
                  <c:v>43802</c:v>
                </c:pt>
                <c:pt idx="145">
                  <c:v>43803</c:v>
                </c:pt>
                <c:pt idx="146">
                  <c:v>43804</c:v>
                </c:pt>
                <c:pt idx="147">
                  <c:v>43805</c:v>
                </c:pt>
                <c:pt idx="148">
                  <c:v>43808</c:v>
                </c:pt>
                <c:pt idx="149">
                  <c:v>43809</c:v>
                </c:pt>
                <c:pt idx="150">
                  <c:v>43810</c:v>
                </c:pt>
                <c:pt idx="151">
                  <c:v>43811</c:v>
                </c:pt>
                <c:pt idx="152">
                  <c:v>43812</c:v>
                </c:pt>
                <c:pt idx="153">
                  <c:v>43815</c:v>
                </c:pt>
                <c:pt idx="154">
                  <c:v>43816</c:v>
                </c:pt>
                <c:pt idx="155">
                  <c:v>43817</c:v>
                </c:pt>
                <c:pt idx="156">
                  <c:v>43818</c:v>
                </c:pt>
                <c:pt idx="157">
                  <c:v>43819</c:v>
                </c:pt>
                <c:pt idx="158">
                  <c:v>43822</c:v>
                </c:pt>
                <c:pt idx="159">
                  <c:v>43823</c:v>
                </c:pt>
                <c:pt idx="160">
                  <c:v>43825</c:v>
                </c:pt>
                <c:pt idx="161">
                  <c:v>43826</c:v>
                </c:pt>
                <c:pt idx="162">
                  <c:v>43829</c:v>
                </c:pt>
                <c:pt idx="163">
                  <c:v>43830</c:v>
                </c:pt>
                <c:pt idx="164">
                  <c:v>43832</c:v>
                </c:pt>
                <c:pt idx="165">
                  <c:v>43833</c:v>
                </c:pt>
                <c:pt idx="166">
                  <c:v>43836</c:v>
                </c:pt>
                <c:pt idx="167">
                  <c:v>43837</c:v>
                </c:pt>
                <c:pt idx="168">
                  <c:v>43838</c:v>
                </c:pt>
                <c:pt idx="169">
                  <c:v>43839</c:v>
                </c:pt>
                <c:pt idx="170">
                  <c:v>43840</c:v>
                </c:pt>
                <c:pt idx="171">
                  <c:v>43843</c:v>
                </c:pt>
                <c:pt idx="172">
                  <c:v>43844</c:v>
                </c:pt>
                <c:pt idx="173">
                  <c:v>43845</c:v>
                </c:pt>
                <c:pt idx="174">
                  <c:v>43846</c:v>
                </c:pt>
                <c:pt idx="175">
                  <c:v>43847</c:v>
                </c:pt>
                <c:pt idx="176">
                  <c:v>43851</c:v>
                </c:pt>
                <c:pt idx="177">
                  <c:v>43852</c:v>
                </c:pt>
                <c:pt idx="178">
                  <c:v>43853</c:v>
                </c:pt>
                <c:pt idx="179">
                  <c:v>43854</c:v>
                </c:pt>
                <c:pt idx="180">
                  <c:v>43857</c:v>
                </c:pt>
                <c:pt idx="181">
                  <c:v>43858</c:v>
                </c:pt>
                <c:pt idx="182">
                  <c:v>43859</c:v>
                </c:pt>
                <c:pt idx="183">
                  <c:v>43860</c:v>
                </c:pt>
                <c:pt idx="184">
                  <c:v>43861</c:v>
                </c:pt>
                <c:pt idx="185">
                  <c:v>43864</c:v>
                </c:pt>
                <c:pt idx="186">
                  <c:v>43865</c:v>
                </c:pt>
                <c:pt idx="187">
                  <c:v>43866</c:v>
                </c:pt>
                <c:pt idx="188">
                  <c:v>43867</c:v>
                </c:pt>
                <c:pt idx="189">
                  <c:v>43868</c:v>
                </c:pt>
                <c:pt idx="190">
                  <c:v>43871</c:v>
                </c:pt>
                <c:pt idx="191">
                  <c:v>43872</c:v>
                </c:pt>
                <c:pt idx="192">
                  <c:v>43873</c:v>
                </c:pt>
                <c:pt idx="193">
                  <c:v>43874</c:v>
                </c:pt>
                <c:pt idx="194">
                  <c:v>43875</c:v>
                </c:pt>
                <c:pt idx="195">
                  <c:v>43879</c:v>
                </c:pt>
                <c:pt idx="196">
                  <c:v>43880</c:v>
                </c:pt>
                <c:pt idx="197">
                  <c:v>43881</c:v>
                </c:pt>
                <c:pt idx="198">
                  <c:v>43882</c:v>
                </c:pt>
                <c:pt idx="199">
                  <c:v>43885</c:v>
                </c:pt>
                <c:pt idx="200">
                  <c:v>43886</c:v>
                </c:pt>
                <c:pt idx="201">
                  <c:v>43887</c:v>
                </c:pt>
                <c:pt idx="202">
                  <c:v>43888</c:v>
                </c:pt>
                <c:pt idx="203">
                  <c:v>43889</c:v>
                </c:pt>
                <c:pt idx="204">
                  <c:v>43892</c:v>
                </c:pt>
                <c:pt idx="205">
                  <c:v>43893</c:v>
                </c:pt>
                <c:pt idx="206">
                  <c:v>43894</c:v>
                </c:pt>
                <c:pt idx="207">
                  <c:v>43895</c:v>
                </c:pt>
                <c:pt idx="208">
                  <c:v>43896</c:v>
                </c:pt>
                <c:pt idx="209">
                  <c:v>43899</c:v>
                </c:pt>
                <c:pt idx="210">
                  <c:v>43900</c:v>
                </c:pt>
                <c:pt idx="211">
                  <c:v>43901</c:v>
                </c:pt>
                <c:pt idx="212">
                  <c:v>43902</c:v>
                </c:pt>
                <c:pt idx="213">
                  <c:v>43903</c:v>
                </c:pt>
                <c:pt idx="214">
                  <c:v>43906</c:v>
                </c:pt>
                <c:pt idx="215">
                  <c:v>43907</c:v>
                </c:pt>
                <c:pt idx="216">
                  <c:v>43908</c:v>
                </c:pt>
                <c:pt idx="217">
                  <c:v>43909</c:v>
                </c:pt>
                <c:pt idx="218">
                  <c:v>43910</c:v>
                </c:pt>
                <c:pt idx="219">
                  <c:v>43913</c:v>
                </c:pt>
                <c:pt idx="220">
                  <c:v>43914</c:v>
                </c:pt>
                <c:pt idx="221">
                  <c:v>43915</c:v>
                </c:pt>
                <c:pt idx="222">
                  <c:v>43916</c:v>
                </c:pt>
                <c:pt idx="223">
                  <c:v>43917</c:v>
                </c:pt>
                <c:pt idx="224">
                  <c:v>43920</c:v>
                </c:pt>
                <c:pt idx="225">
                  <c:v>43921</c:v>
                </c:pt>
                <c:pt idx="226">
                  <c:v>43922</c:v>
                </c:pt>
                <c:pt idx="227">
                  <c:v>43923</c:v>
                </c:pt>
                <c:pt idx="228">
                  <c:v>43924</c:v>
                </c:pt>
                <c:pt idx="229">
                  <c:v>43927</c:v>
                </c:pt>
                <c:pt idx="230">
                  <c:v>43928</c:v>
                </c:pt>
                <c:pt idx="231">
                  <c:v>43929</c:v>
                </c:pt>
                <c:pt idx="232">
                  <c:v>43930</c:v>
                </c:pt>
                <c:pt idx="233">
                  <c:v>43934</c:v>
                </c:pt>
                <c:pt idx="234">
                  <c:v>43935</c:v>
                </c:pt>
                <c:pt idx="235">
                  <c:v>43936</c:v>
                </c:pt>
                <c:pt idx="236">
                  <c:v>43937</c:v>
                </c:pt>
                <c:pt idx="237">
                  <c:v>43938</c:v>
                </c:pt>
                <c:pt idx="238">
                  <c:v>43941</c:v>
                </c:pt>
                <c:pt idx="239">
                  <c:v>43942</c:v>
                </c:pt>
                <c:pt idx="240">
                  <c:v>43943</c:v>
                </c:pt>
                <c:pt idx="241">
                  <c:v>43944</c:v>
                </c:pt>
                <c:pt idx="242">
                  <c:v>43945</c:v>
                </c:pt>
                <c:pt idx="243">
                  <c:v>43948</c:v>
                </c:pt>
                <c:pt idx="244">
                  <c:v>43949</c:v>
                </c:pt>
                <c:pt idx="245">
                  <c:v>43950</c:v>
                </c:pt>
                <c:pt idx="246">
                  <c:v>43951</c:v>
                </c:pt>
                <c:pt idx="247">
                  <c:v>43952</c:v>
                </c:pt>
                <c:pt idx="248">
                  <c:v>43955</c:v>
                </c:pt>
                <c:pt idx="249">
                  <c:v>43956</c:v>
                </c:pt>
                <c:pt idx="250">
                  <c:v>43957</c:v>
                </c:pt>
                <c:pt idx="251">
                  <c:v>43958</c:v>
                </c:pt>
                <c:pt idx="252">
                  <c:v>43959</c:v>
                </c:pt>
                <c:pt idx="253">
                  <c:v>43962</c:v>
                </c:pt>
                <c:pt idx="254">
                  <c:v>43963</c:v>
                </c:pt>
                <c:pt idx="255">
                  <c:v>43964</c:v>
                </c:pt>
                <c:pt idx="256">
                  <c:v>43965</c:v>
                </c:pt>
                <c:pt idx="257">
                  <c:v>43966</c:v>
                </c:pt>
                <c:pt idx="258">
                  <c:v>43969</c:v>
                </c:pt>
                <c:pt idx="259">
                  <c:v>43970</c:v>
                </c:pt>
                <c:pt idx="260">
                  <c:v>43971</c:v>
                </c:pt>
                <c:pt idx="261">
                  <c:v>43972</c:v>
                </c:pt>
                <c:pt idx="262">
                  <c:v>43973</c:v>
                </c:pt>
                <c:pt idx="263">
                  <c:v>43977</c:v>
                </c:pt>
                <c:pt idx="264">
                  <c:v>43978</c:v>
                </c:pt>
                <c:pt idx="265">
                  <c:v>43979</c:v>
                </c:pt>
                <c:pt idx="266">
                  <c:v>43980</c:v>
                </c:pt>
                <c:pt idx="267">
                  <c:v>43983</c:v>
                </c:pt>
                <c:pt idx="268">
                  <c:v>43984</c:v>
                </c:pt>
                <c:pt idx="269">
                  <c:v>43985</c:v>
                </c:pt>
                <c:pt idx="270">
                  <c:v>43986</c:v>
                </c:pt>
                <c:pt idx="271">
                  <c:v>43987</c:v>
                </c:pt>
                <c:pt idx="272">
                  <c:v>43990</c:v>
                </c:pt>
                <c:pt idx="273">
                  <c:v>43991</c:v>
                </c:pt>
                <c:pt idx="274">
                  <c:v>43992</c:v>
                </c:pt>
                <c:pt idx="275">
                  <c:v>43993</c:v>
                </c:pt>
                <c:pt idx="276">
                  <c:v>43994</c:v>
                </c:pt>
                <c:pt idx="277">
                  <c:v>43997</c:v>
                </c:pt>
                <c:pt idx="278">
                  <c:v>43998</c:v>
                </c:pt>
                <c:pt idx="279">
                  <c:v>43999</c:v>
                </c:pt>
                <c:pt idx="280">
                  <c:v>44000</c:v>
                </c:pt>
                <c:pt idx="281">
                  <c:v>44001</c:v>
                </c:pt>
                <c:pt idx="282">
                  <c:v>44004</c:v>
                </c:pt>
                <c:pt idx="283">
                  <c:v>44005</c:v>
                </c:pt>
                <c:pt idx="284">
                  <c:v>44006</c:v>
                </c:pt>
                <c:pt idx="285">
                  <c:v>44007</c:v>
                </c:pt>
                <c:pt idx="286">
                  <c:v>44008</c:v>
                </c:pt>
                <c:pt idx="287">
                  <c:v>44011</c:v>
                </c:pt>
                <c:pt idx="288">
                  <c:v>44012</c:v>
                </c:pt>
                <c:pt idx="289">
                  <c:v>44013</c:v>
                </c:pt>
                <c:pt idx="290">
                  <c:v>44014</c:v>
                </c:pt>
                <c:pt idx="291">
                  <c:v>44018</c:v>
                </c:pt>
                <c:pt idx="292">
                  <c:v>44019</c:v>
                </c:pt>
                <c:pt idx="293">
                  <c:v>44020</c:v>
                </c:pt>
                <c:pt idx="294">
                  <c:v>44021</c:v>
                </c:pt>
                <c:pt idx="295">
                  <c:v>44022</c:v>
                </c:pt>
                <c:pt idx="296">
                  <c:v>44025</c:v>
                </c:pt>
                <c:pt idx="297">
                  <c:v>44026</c:v>
                </c:pt>
                <c:pt idx="298">
                  <c:v>44027</c:v>
                </c:pt>
                <c:pt idx="299">
                  <c:v>44028</c:v>
                </c:pt>
              </c:numCache>
            </c:numRef>
          </c:cat>
          <c:val>
            <c:numRef>
              <c:f>'Data '!$Q$47:$Q$346</c:f>
              <c:numCache>
                <c:formatCode>General</c:formatCode>
                <c:ptCount val="300"/>
                <c:pt idx="0">
                  <c:v>766.3</c:v>
                </c:pt>
                <c:pt idx="1">
                  <c:v>763.99</c:v>
                </c:pt>
                <c:pt idx="2">
                  <c:v>775.8</c:v>
                </c:pt>
                <c:pt idx="3">
                  <c:v>785.27</c:v>
                </c:pt>
                <c:pt idx="4">
                  <c:v>781.73</c:v>
                </c:pt>
                <c:pt idx="5">
                  <c:v>779.84</c:v>
                </c:pt>
                <c:pt idx="6">
                  <c:v>782.66</c:v>
                </c:pt>
                <c:pt idx="7">
                  <c:v>791.65</c:v>
                </c:pt>
                <c:pt idx="8">
                  <c:v>791.81</c:v>
                </c:pt>
                <c:pt idx="9">
                  <c:v>793.02</c:v>
                </c:pt>
                <c:pt idx="10">
                  <c:v>800.94</c:v>
                </c:pt>
                <c:pt idx="11">
                  <c:v>807.64</c:v>
                </c:pt>
                <c:pt idx="12">
                  <c:v>805.58</c:v>
                </c:pt>
                <c:pt idx="13">
                  <c:v>793.54</c:v>
                </c:pt>
                <c:pt idx="14">
                  <c:v>782.23</c:v>
                </c:pt>
                <c:pt idx="15">
                  <c:v>781.82</c:v>
                </c:pt>
                <c:pt idx="16">
                  <c:v>786.9</c:v>
                </c:pt>
                <c:pt idx="17">
                  <c:v>792.25</c:v>
                </c:pt>
                <c:pt idx="18">
                  <c:v>795.6</c:v>
                </c:pt>
                <c:pt idx="19">
                  <c:v>809.82</c:v>
                </c:pt>
                <c:pt idx="20">
                  <c:v>817.47</c:v>
                </c:pt>
                <c:pt idx="21">
                  <c:v>806.12</c:v>
                </c:pt>
                <c:pt idx="22">
                  <c:v>800.48</c:v>
                </c:pt>
                <c:pt idx="23">
                  <c:v>798.91</c:v>
                </c:pt>
                <c:pt idx="24">
                  <c:v>807.68</c:v>
                </c:pt>
                <c:pt idx="25">
                  <c:v>808.85</c:v>
                </c:pt>
                <c:pt idx="26">
                  <c:v>816.25</c:v>
                </c:pt>
                <c:pt idx="27">
                  <c:v>818.76</c:v>
                </c:pt>
                <c:pt idx="28">
                  <c:v>806.84</c:v>
                </c:pt>
                <c:pt idx="29">
                  <c:v>819.63</c:v>
                </c:pt>
                <c:pt idx="30">
                  <c:v>821.42</c:v>
                </c:pt>
                <c:pt idx="31">
                  <c:v>827.83</c:v>
                </c:pt>
                <c:pt idx="32">
                  <c:v>827.88</c:v>
                </c:pt>
                <c:pt idx="33">
                  <c:v>819.61</c:v>
                </c:pt>
                <c:pt idx="34">
                  <c:v>806.6</c:v>
                </c:pt>
                <c:pt idx="35">
                  <c:v>805.03</c:v>
                </c:pt>
                <c:pt idx="36">
                  <c:v>809.91</c:v>
                </c:pt>
                <c:pt idx="37">
                  <c:v>810.71</c:v>
                </c:pt>
                <c:pt idx="38">
                  <c:v>818.94</c:v>
                </c:pt>
                <c:pt idx="39">
                  <c:v>819.36</c:v>
                </c:pt>
                <c:pt idx="40">
                  <c:v>823.58</c:v>
                </c:pt>
                <c:pt idx="41">
                  <c:v>824.32</c:v>
                </c:pt>
                <c:pt idx="42">
                  <c:v>826.67</c:v>
                </c:pt>
                <c:pt idx="43">
                  <c:v>827.62</c:v>
                </c:pt>
                <c:pt idx="44">
                  <c:v>829.02</c:v>
                </c:pt>
                <c:pt idx="45">
                  <c:v>822.7</c:v>
                </c:pt>
                <c:pt idx="46">
                  <c:v>824.95</c:v>
                </c:pt>
                <c:pt idx="47">
                  <c:v>824.14</c:v>
                </c:pt>
                <c:pt idx="48">
                  <c:v>824.47</c:v>
                </c:pt>
                <c:pt idx="49">
                  <c:v>830.77</c:v>
                </c:pt>
                <c:pt idx="50">
                  <c:v>821.53</c:v>
                </c:pt>
                <c:pt idx="51">
                  <c:v>817.89</c:v>
                </c:pt>
                <c:pt idx="52">
                  <c:v>815.28</c:v>
                </c:pt>
                <c:pt idx="53">
                  <c:v>814.46</c:v>
                </c:pt>
                <c:pt idx="54">
                  <c:v>813.63</c:v>
                </c:pt>
                <c:pt idx="55">
                  <c:v>816.95</c:v>
                </c:pt>
                <c:pt idx="56">
                  <c:v>817.75</c:v>
                </c:pt>
                <c:pt idx="57">
                  <c:v>812.26</c:v>
                </c:pt>
                <c:pt idx="58">
                  <c:v>807.71</c:v>
                </c:pt>
                <c:pt idx="59">
                  <c:v>819.29</c:v>
                </c:pt>
                <c:pt idx="60">
                  <c:v>818.13</c:v>
                </c:pt>
                <c:pt idx="61">
                  <c:v>803.44</c:v>
                </c:pt>
                <c:pt idx="62">
                  <c:v>814.18</c:v>
                </c:pt>
                <c:pt idx="63">
                  <c:v>817.18</c:v>
                </c:pt>
                <c:pt idx="64">
                  <c:v>826.28</c:v>
                </c:pt>
                <c:pt idx="65">
                  <c:v>826.36</c:v>
                </c:pt>
                <c:pt idx="66">
                  <c:v>822.15</c:v>
                </c:pt>
                <c:pt idx="67">
                  <c:v>826.14</c:v>
                </c:pt>
                <c:pt idx="68">
                  <c:v>817.79</c:v>
                </c:pt>
                <c:pt idx="69">
                  <c:v>830.03</c:v>
                </c:pt>
                <c:pt idx="70">
                  <c:v>831.18</c:v>
                </c:pt>
                <c:pt idx="71">
                  <c:v>838.05</c:v>
                </c:pt>
                <c:pt idx="72">
                  <c:v>834.33</c:v>
                </c:pt>
                <c:pt idx="73">
                  <c:v>839.89</c:v>
                </c:pt>
                <c:pt idx="74">
                  <c:v>841.89</c:v>
                </c:pt>
                <c:pt idx="75">
                  <c:v>833.98</c:v>
                </c:pt>
                <c:pt idx="76">
                  <c:v>846.23</c:v>
                </c:pt>
                <c:pt idx="77">
                  <c:v>844.14</c:v>
                </c:pt>
                <c:pt idx="78">
                  <c:v>843.55</c:v>
                </c:pt>
                <c:pt idx="79">
                  <c:v>847.88</c:v>
                </c:pt>
                <c:pt idx="80">
                  <c:v>845.46</c:v>
                </c:pt>
                <c:pt idx="81">
                  <c:v>862.25</c:v>
                </c:pt>
                <c:pt idx="82">
                  <c:v>853.2</c:v>
                </c:pt>
                <c:pt idx="83">
                  <c:v>850.63</c:v>
                </c:pt>
                <c:pt idx="84">
                  <c:v>845.69</c:v>
                </c:pt>
                <c:pt idx="85">
                  <c:v>843.1</c:v>
                </c:pt>
                <c:pt idx="86">
                  <c:v>843.28</c:v>
                </c:pt>
                <c:pt idx="87">
                  <c:v>856.97</c:v>
                </c:pt>
                <c:pt idx="88">
                  <c:v>849.77</c:v>
                </c:pt>
                <c:pt idx="89">
                  <c:v>847.88</c:v>
                </c:pt>
                <c:pt idx="90">
                  <c:v>847.24</c:v>
                </c:pt>
                <c:pt idx="91">
                  <c:v>857.11</c:v>
                </c:pt>
                <c:pt idx="92">
                  <c:v>858.37</c:v>
                </c:pt>
                <c:pt idx="93">
                  <c:v>859.79</c:v>
                </c:pt>
                <c:pt idx="94">
                  <c:v>863.1</c:v>
                </c:pt>
                <c:pt idx="95">
                  <c:v>866.98</c:v>
                </c:pt>
                <c:pt idx="96">
                  <c:v>875.33</c:v>
                </c:pt>
                <c:pt idx="97">
                  <c:v>876.39</c:v>
                </c:pt>
                <c:pt idx="98">
                  <c:v>879.6</c:v>
                </c:pt>
                <c:pt idx="99">
                  <c:v>877.55</c:v>
                </c:pt>
                <c:pt idx="100">
                  <c:v>876.97</c:v>
                </c:pt>
                <c:pt idx="101">
                  <c:v>873.56</c:v>
                </c:pt>
                <c:pt idx="102">
                  <c:v>866.12</c:v>
                </c:pt>
                <c:pt idx="103">
                  <c:v>869.25</c:v>
                </c:pt>
                <c:pt idx="104">
                  <c:v>879.02</c:v>
                </c:pt>
                <c:pt idx="105">
                  <c:v>875.34</c:v>
                </c:pt>
                <c:pt idx="106">
                  <c:v>871.41</c:v>
                </c:pt>
                <c:pt idx="107">
                  <c:v>870.83</c:v>
                </c:pt>
                <c:pt idx="108">
                  <c:v>871.7</c:v>
                </c:pt>
                <c:pt idx="109">
                  <c:v>867.96</c:v>
                </c:pt>
                <c:pt idx="110">
                  <c:v>860.47</c:v>
                </c:pt>
                <c:pt idx="111">
                  <c:v>856.43</c:v>
                </c:pt>
                <c:pt idx="112">
                  <c:v>858.56</c:v>
                </c:pt>
                <c:pt idx="113">
                  <c:v>862.48</c:v>
                </c:pt>
                <c:pt idx="114">
                  <c:v>865.7</c:v>
                </c:pt>
                <c:pt idx="115">
                  <c:v>869.36</c:v>
                </c:pt>
                <c:pt idx="116">
                  <c:v>874.39</c:v>
                </c:pt>
                <c:pt idx="117">
                  <c:v>876.57</c:v>
                </c:pt>
                <c:pt idx="118">
                  <c:v>881.15</c:v>
                </c:pt>
                <c:pt idx="119">
                  <c:v>864.75</c:v>
                </c:pt>
                <c:pt idx="120">
                  <c:v>853.85</c:v>
                </c:pt>
                <c:pt idx="121">
                  <c:v>854.87</c:v>
                </c:pt>
                <c:pt idx="122">
                  <c:v>862.23</c:v>
                </c:pt>
                <c:pt idx="123">
                  <c:v>868.59</c:v>
                </c:pt>
                <c:pt idx="124">
                  <c:v>867.23</c:v>
                </c:pt>
                <c:pt idx="125">
                  <c:v>853.99</c:v>
                </c:pt>
                <c:pt idx="126">
                  <c:v>849.95</c:v>
                </c:pt>
                <c:pt idx="127">
                  <c:v>846.44</c:v>
                </c:pt>
                <c:pt idx="128">
                  <c:v>836.52</c:v>
                </c:pt>
                <c:pt idx="129">
                  <c:v>835.13</c:v>
                </c:pt>
                <c:pt idx="130">
                  <c:v>830.13</c:v>
                </c:pt>
                <c:pt idx="131">
                  <c:v>834.35</c:v>
                </c:pt>
                <c:pt idx="132">
                  <c:v>844.25</c:v>
                </c:pt>
                <c:pt idx="133">
                  <c:v>845.05</c:v>
                </c:pt>
                <c:pt idx="134">
                  <c:v>849.9</c:v>
                </c:pt>
                <c:pt idx="135">
                  <c:v>847.6</c:v>
                </c:pt>
                <c:pt idx="136">
                  <c:v>848.43</c:v>
                </c:pt>
                <c:pt idx="137">
                  <c:v>853.83</c:v>
                </c:pt>
                <c:pt idx="138">
                  <c:v>853.45</c:v>
                </c:pt>
                <c:pt idx="139">
                  <c:v>851.33</c:v>
                </c:pt>
                <c:pt idx="140">
                  <c:v>849.43</c:v>
                </c:pt>
                <c:pt idx="141">
                  <c:v>852.41</c:v>
                </c:pt>
                <c:pt idx="142">
                  <c:v>854.37</c:v>
                </c:pt>
                <c:pt idx="143">
                  <c:v>848.93</c:v>
                </c:pt>
                <c:pt idx="144">
                  <c:v>847.65</c:v>
                </c:pt>
                <c:pt idx="145">
                  <c:v>848.74</c:v>
                </c:pt>
                <c:pt idx="146">
                  <c:v>854.84</c:v>
                </c:pt>
                <c:pt idx="147">
                  <c:v>856.1</c:v>
                </c:pt>
                <c:pt idx="148">
                  <c:v>855.52</c:v>
                </c:pt>
                <c:pt idx="149">
                  <c:v>852.47</c:v>
                </c:pt>
                <c:pt idx="150">
                  <c:v>851.16</c:v>
                </c:pt>
                <c:pt idx="151">
                  <c:v>854.33</c:v>
                </c:pt>
                <c:pt idx="152">
                  <c:v>848.94</c:v>
                </c:pt>
                <c:pt idx="153">
                  <c:v>858.76</c:v>
                </c:pt>
                <c:pt idx="154">
                  <c:v>867.58</c:v>
                </c:pt>
                <c:pt idx="155">
                  <c:v>869.42</c:v>
                </c:pt>
                <c:pt idx="156">
                  <c:v>871.72</c:v>
                </c:pt>
                <c:pt idx="157">
                  <c:v>877.02</c:v>
                </c:pt>
                <c:pt idx="158">
                  <c:v>878.94</c:v>
                </c:pt>
                <c:pt idx="159">
                  <c:v>870.28</c:v>
                </c:pt>
                <c:pt idx="160">
                  <c:v>872.32</c:v>
                </c:pt>
                <c:pt idx="161">
                  <c:v>873.99</c:v>
                </c:pt>
                <c:pt idx="162">
                  <c:v>873.67</c:v>
                </c:pt>
                <c:pt idx="163">
                  <c:v>876.08</c:v>
                </c:pt>
                <c:pt idx="164">
                  <c:v>879.22</c:v>
                </c:pt>
                <c:pt idx="165">
                  <c:v>865.85</c:v>
                </c:pt>
                <c:pt idx="166">
                  <c:v>867.83</c:v>
                </c:pt>
                <c:pt idx="167">
                  <c:v>868.48</c:v>
                </c:pt>
                <c:pt idx="168">
                  <c:v>869.12</c:v>
                </c:pt>
                <c:pt idx="169">
                  <c:v>867.63</c:v>
                </c:pt>
                <c:pt idx="170">
                  <c:v>874.34</c:v>
                </c:pt>
                <c:pt idx="171">
                  <c:v>873.84</c:v>
                </c:pt>
                <c:pt idx="172">
                  <c:v>879.51</c:v>
                </c:pt>
                <c:pt idx="173">
                  <c:v>885.27</c:v>
                </c:pt>
                <c:pt idx="174">
                  <c:v>895.9</c:v>
                </c:pt>
                <c:pt idx="175">
                  <c:v>900.98</c:v>
                </c:pt>
                <c:pt idx="176">
                  <c:v>908.93</c:v>
                </c:pt>
                <c:pt idx="177">
                  <c:v>920.52</c:v>
                </c:pt>
                <c:pt idx="178">
                  <c:v>919.23</c:v>
                </c:pt>
                <c:pt idx="179">
                  <c:v>927.59</c:v>
                </c:pt>
                <c:pt idx="180">
                  <c:v>931.04</c:v>
                </c:pt>
                <c:pt idx="181">
                  <c:v>930.64</c:v>
                </c:pt>
                <c:pt idx="182">
                  <c:v>934.05</c:v>
                </c:pt>
                <c:pt idx="183">
                  <c:v>934</c:v>
                </c:pt>
                <c:pt idx="184">
                  <c:v>941.83</c:v>
                </c:pt>
                <c:pt idx="185">
                  <c:v>940.02</c:v>
                </c:pt>
                <c:pt idx="186">
                  <c:v>939.85</c:v>
                </c:pt>
                <c:pt idx="187">
                  <c:v>929.84</c:v>
                </c:pt>
                <c:pt idx="188">
                  <c:v>934.9</c:v>
                </c:pt>
                <c:pt idx="189">
                  <c:v>936.84</c:v>
                </c:pt>
                <c:pt idx="190">
                  <c:v>933.38</c:v>
                </c:pt>
                <c:pt idx="191">
                  <c:v>937.74</c:v>
                </c:pt>
                <c:pt idx="192">
                  <c:v>936.28</c:v>
                </c:pt>
                <c:pt idx="193">
                  <c:v>938.23</c:v>
                </c:pt>
                <c:pt idx="194">
                  <c:v>948.85</c:v>
                </c:pt>
                <c:pt idx="195">
                  <c:v>958.28</c:v>
                </c:pt>
                <c:pt idx="196">
                  <c:v>954.97</c:v>
                </c:pt>
                <c:pt idx="197">
                  <c:v>949.25</c:v>
                </c:pt>
                <c:pt idx="198">
                  <c:v>951.78</c:v>
                </c:pt>
                <c:pt idx="199">
                  <c:v>943.92</c:v>
                </c:pt>
                <c:pt idx="200">
                  <c:v>936.9</c:v>
                </c:pt>
                <c:pt idx="201">
                  <c:v>916.11</c:v>
                </c:pt>
                <c:pt idx="202">
                  <c:v>903.4</c:v>
                </c:pt>
                <c:pt idx="203">
                  <c:v>849.89</c:v>
                </c:pt>
                <c:pt idx="204">
                  <c:v>843.09</c:v>
                </c:pt>
                <c:pt idx="205">
                  <c:v>886.47</c:v>
                </c:pt>
                <c:pt idx="206">
                  <c:v>886.19</c:v>
                </c:pt>
                <c:pt idx="207">
                  <c:v>911.65</c:v>
                </c:pt>
                <c:pt idx="208">
                  <c:v>899.79</c:v>
                </c:pt>
                <c:pt idx="209">
                  <c:v>896.54</c:v>
                </c:pt>
                <c:pt idx="210">
                  <c:v>859.08</c:v>
                </c:pt>
                <c:pt idx="211">
                  <c:v>839.96</c:v>
                </c:pt>
                <c:pt idx="212">
                  <c:v>799.81</c:v>
                </c:pt>
                <c:pt idx="213">
                  <c:v>741.78</c:v>
                </c:pt>
                <c:pt idx="214">
                  <c:v>727.21</c:v>
                </c:pt>
                <c:pt idx="215">
                  <c:v>686.45</c:v>
                </c:pt>
                <c:pt idx="216">
                  <c:v>758.77</c:v>
                </c:pt>
                <c:pt idx="217">
                  <c:v>735.34</c:v>
                </c:pt>
                <c:pt idx="218">
                  <c:v>695.97</c:v>
                </c:pt>
                <c:pt idx="219">
                  <c:v>640.13</c:v>
                </c:pt>
                <c:pt idx="220">
                  <c:v>634.75</c:v>
                </c:pt>
                <c:pt idx="221">
                  <c:v>670.41</c:v>
                </c:pt>
                <c:pt idx="222">
                  <c:v>697.02</c:v>
                </c:pt>
                <c:pt idx="223">
                  <c:v>732.33</c:v>
                </c:pt>
                <c:pt idx="224">
                  <c:v>770.11</c:v>
                </c:pt>
                <c:pt idx="225">
                  <c:v>774.45</c:v>
                </c:pt>
                <c:pt idx="226">
                  <c:v>727.84</c:v>
                </c:pt>
                <c:pt idx="227">
                  <c:v>697.9</c:v>
                </c:pt>
                <c:pt idx="228">
                  <c:v>721.76</c:v>
                </c:pt>
                <c:pt idx="229">
                  <c:v>732.69</c:v>
                </c:pt>
                <c:pt idx="230">
                  <c:v>779.02</c:v>
                </c:pt>
                <c:pt idx="231">
                  <c:v>755.52</c:v>
                </c:pt>
                <c:pt idx="232">
                  <c:v>796.85</c:v>
                </c:pt>
                <c:pt idx="233">
                  <c:v>820.91</c:v>
                </c:pt>
                <c:pt idx="234">
                  <c:v>820.79</c:v>
                </c:pt>
                <c:pt idx="235">
                  <c:v>809.89</c:v>
                </c:pt>
                <c:pt idx="236">
                  <c:v>802.69</c:v>
                </c:pt>
                <c:pt idx="237">
                  <c:v>813.06</c:v>
                </c:pt>
                <c:pt idx="238">
                  <c:v>817.94</c:v>
                </c:pt>
                <c:pt idx="239">
                  <c:v>782.64</c:v>
                </c:pt>
                <c:pt idx="240">
                  <c:v>794.36</c:v>
                </c:pt>
                <c:pt idx="241">
                  <c:v>804.95</c:v>
                </c:pt>
                <c:pt idx="242">
                  <c:v>792.32</c:v>
                </c:pt>
                <c:pt idx="243">
                  <c:v>799.12</c:v>
                </c:pt>
                <c:pt idx="244">
                  <c:v>817.17</c:v>
                </c:pt>
                <c:pt idx="245">
                  <c:v>817.97</c:v>
                </c:pt>
                <c:pt idx="246">
                  <c:v>793.51</c:v>
                </c:pt>
                <c:pt idx="247">
                  <c:v>771.04</c:v>
                </c:pt>
                <c:pt idx="248">
                  <c:v>761.94</c:v>
                </c:pt>
                <c:pt idx="249">
                  <c:v>769.35</c:v>
                </c:pt>
                <c:pt idx="250">
                  <c:v>775.98</c:v>
                </c:pt>
                <c:pt idx="251">
                  <c:v>755.16</c:v>
                </c:pt>
                <c:pt idx="252">
                  <c:v>759.87</c:v>
                </c:pt>
                <c:pt idx="253">
                  <c:v>757.93</c:v>
                </c:pt>
                <c:pt idx="254">
                  <c:v>762.9</c:v>
                </c:pt>
                <c:pt idx="255">
                  <c:v>750.4</c:v>
                </c:pt>
                <c:pt idx="256">
                  <c:v>741.09</c:v>
                </c:pt>
                <c:pt idx="257">
                  <c:v>749.39</c:v>
                </c:pt>
                <c:pt idx="258">
                  <c:v>762.72</c:v>
                </c:pt>
                <c:pt idx="259">
                  <c:v>769.43</c:v>
                </c:pt>
                <c:pt idx="260">
                  <c:v>767.26</c:v>
                </c:pt>
                <c:pt idx="261">
                  <c:v>760.36</c:v>
                </c:pt>
                <c:pt idx="262">
                  <c:v>753.25</c:v>
                </c:pt>
                <c:pt idx="263">
                  <c:v>775.52</c:v>
                </c:pt>
                <c:pt idx="264">
                  <c:v>781.57</c:v>
                </c:pt>
                <c:pt idx="265">
                  <c:v>789.03</c:v>
                </c:pt>
                <c:pt idx="266">
                  <c:v>797.46</c:v>
                </c:pt>
                <c:pt idx="267">
                  <c:v>805.4</c:v>
                </c:pt>
                <c:pt idx="268">
                  <c:v>818.8</c:v>
                </c:pt>
                <c:pt idx="269">
                  <c:v>825.25</c:v>
                </c:pt>
                <c:pt idx="270">
                  <c:v>824.9</c:v>
                </c:pt>
                <c:pt idx="271">
                  <c:v>820.62</c:v>
                </c:pt>
                <c:pt idx="272">
                  <c:v>826.31</c:v>
                </c:pt>
                <c:pt idx="273">
                  <c:v>842.26</c:v>
                </c:pt>
                <c:pt idx="274">
                  <c:v>830.98</c:v>
                </c:pt>
                <c:pt idx="275">
                  <c:v>812.02</c:v>
                </c:pt>
                <c:pt idx="276">
                  <c:v>809.44</c:v>
                </c:pt>
                <c:pt idx="277">
                  <c:v>779.59</c:v>
                </c:pt>
                <c:pt idx="278">
                  <c:v>818.1</c:v>
                </c:pt>
                <c:pt idx="279">
                  <c:v>805.79</c:v>
                </c:pt>
                <c:pt idx="280">
                  <c:v>795.63</c:v>
                </c:pt>
                <c:pt idx="281">
                  <c:v>805.65</c:v>
                </c:pt>
                <c:pt idx="282">
                  <c:v>771.58</c:v>
                </c:pt>
                <c:pt idx="283">
                  <c:v>786.59</c:v>
                </c:pt>
                <c:pt idx="284">
                  <c:v>766.91</c:v>
                </c:pt>
                <c:pt idx="285">
                  <c:v>765.24</c:v>
                </c:pt>
                <c:pt idx="286">
                  <c:v>756.59</c:v>
                </c:pt>
                <c:pt idx="287">
                  <c:v>754.56</c:v>
                </c:pt>
                <c:pt idx="288">
                  <c:v>764.93</c:v>
                </c:pt>
                <c:pt idx="289">
                  <c:v>768.61</c:v>
                </c:pt>
                <c:pt idx="290">
                  <c:v>789.68</c:v>
                </c:pt>
                <c:pt idx="291">
                  <c:v>788.93</c:v>
                </c:pt>
                <c:pt idx="292">
                  <c:v>771.67</c:v>
                </c:pt>
                <c:pt idx="293">
                  <c:v>773.98</c:v>
                </c:pt>
                <c:pt idx="294">
                  <c:v>778.94</c:v>
                </c:pt>
                <c:pt idx="295">
                  <c:v>774.18</c:v>
                </c:pt>
                <c:pt idx="296">
                  <c:v>791.47</c:v>
                </c:pt>
                <c:pt idx="297">
                  <c:v>791.47</c:v>
                </c:pt>
                <c:pt idx="298">
                  <c:v>806.87</c:v>
                </c:pt>
                <c:pt idx="299">
                  <c:v>797.46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2D-4DE0-8C9B-931E7B0CA049}"/>
            </c:ext>
          </c:extLst>
        </c:ser>
        <c:ser>
          <c:idx val="1"/>
          <c:order val="1"/>
          <c:tx>
            <c:strRef>
              <c:f>'Data '!$R$46</c:f>
              <c:strCache>
                <c:ptCount val="1"/>
                <c:pt idx="0">
                  <c:v>High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'!$R$47:$R$346</c:f>
              <c:numCache>
                <c:formatCode>General</c:formatCode>
                <c:ptCount val="300"/>
                <c:pt idx="0">
                  <c:v>768.33</c:v>
                </c:pt>
                <c:pt idx="1">
                  <c:v>777.97</c:v>
                </c:pt>
                <c:pt idx="2">
                  <c:v>788.07</c:v>
                </c:pt>
                <c:pt idx="3">
                  <c:v>787.35</c:v>
                </c:pt>
                <c:pt idx="4">
                  <c:v>785.83</c:v>
                </c:pt>
                <c:pt idx="5">
                  <c:v>789.04</c:v>
                </c:pt>
                <c:pt idx="6">
                  <c:v>793.21</c:v>
                </c:pt>
                <c:pt idx="7">
                  <c:v>795.76</c:v>
                </c:pt>
                <c:pt idx="8">
                  <c:v>799.43</c:v>
                </c:pt>
                <c:pt idx="9">
                  <c:v>801.55</c:v>
                </c:pt>
                <c:pt idx="10">
                  <c:v>807.43</c:v>
                </c:pt>
                <c:pt idx="11">
                  <c:v>811.8</c:v>
                </c:pt>
                <c:pt idx="12">
                  <c:v>806.26</c:v>
                </c:pt>
                <c:pt idx="13">
                  <c:v>794.9</c:v>
                </c:pt>
                <c:pt idx="14">
                  <c:v>787.37</c:v>
                </c:pt>
                <c:pt idx="15">
                  <c:v>786.39</c:v>
                </c:pt>
                <c:pt idx="16">
                  <c:v>792.48</c:v>
                </c:pt>
                <c:pt idx="17">
                  <c:v>794.15</c:v>
                </c:pt>
                <c:pt idx="18">
                  <c:v>812.34</c:v>
                </c:pt>
                <c:pt idx="19">
                  <c:v>814.94</c:v>
                </c:pt>
                <c:pt idx="20">
                  <c:v>822.33</c:v>
                </c:pt>
                <c:pt idx="21">
                  <c:v>806.12</c:v>
                </c:pt>
                <c:pt idx="22">
                  <c:v>802.74</c:v>
                </c:pt>
                <c:pt idx="23">
                  <c:v>807.66</c:v>
                </c:pt>
                <c:pt idx="24">
                  <c:v>809.77</c:v>
                </c:pt>
                <c:pt idx="25">
                  <c:v>817.55</c:v>
                </c:pt>
                <c:pt idx="26">
                  <c:v>817.72</c:v>
                </c:pt>
                <c:pt idx="27">
                  <c:v>819.27</c:v>
                </c:pt>
                <c:pt idx="28">
                  <c:v>821.17</c:v>
                </c:pt>
                <c:pt idx="29">
                  <c:v>824.54</c:v>
                </c:pt>
                <c:pt idx="30">
                  <c:v>828.08</c:v>
                </c:pt>
                <c:pt idx="31">
                  <c:v>829.25</c:v>
                </c:pt>
                <c:pt idx="32">
                  <c:v>828</c:v>
                </c:pt>
                <c:pt idx="33">
                  <c:v>819.95</c:v>
                </c:pt>
                <c:pt idx="34">
                  <c:v>809.5</c:v>
                </c:pt>
                <c:pt idx="35">
                  <c:v>813.04</c:v>
                </c:pt>
                <c:pt idx="36">
                  <c:v>810.34</c:v>
                </c:pt>
                <c:pt idx="37">
                  <c:v>819.68</c:v>
                </c:pt>
                <c:pt idx="38">
                  <c:v>827.97</c:v>
                </c:pt>
                <c:pt idx="39">
                  <c:v>823.31</c:v>
                </c:pt>
                <c:pt idx="40">
                  <c:v>826.36</c:v>
                </c:pt>
                <c:pt idx="41">
                  <c:v>826.31</c:v>
                </c:pt>
                <c:pt idx="42">
                  <c:v>832.46</c:v>
                </c:pt>
                <c:pt idx="43">
                  <c:v>831.03</c:v>
                </c:pt>
                <c:pt idx="44">
                  <c:v>829.11</c:v>
                </c:pt>
                <c:pt idx="45">
                  <c:v>827.68</c:v>
                </c:pt>
                <c:pt idx="46">
                  <c:v>827.22</c:v>
                </c:pt>
                <c:pt idx="47">
                  <c:v>829.46</c:v>
                </c:pt>
                <c:pt idx="48">
                  <c:v>831.77</c:v>
                </c:pt>
                <c:pt idx="49">
                  <c:v>831.25</c:v>
                </c:pt>
                <c:pt idx="50">
                  <c:v>822.08</c:v>
                </c:pt>
                <c:pt idx="51">
                  <c:v>818.48</c:v>
                </c:pt>
                <c:pt idx="52">
                  <c:v>816.98</c:v>
                </c:pt>
                <c:pt idx="53">
                  <c:v>817.59</c:v>
                </c:pt>
                <c:pt idx="54">
                  <c:v>819.04</c:v>
                </c:pt>
                <c:pt idx="55">
                  <c:v>819.88</c:v>
                </c:pt>
                <c:pt idx="56">
                  <c:v>819.79</c:v>
                </c:pt>
                <c:pt idx="57">
                  <c:v>817.09</c:v>
                </c:pt>
                <c:pt idx="58">
                  <c:v>820.53</c:v>
                </c:pt>
                <c:pt idx="59">
                  <c:v>823.91</c:v>
                </c:pt>
                <c:pt idx="60">
                  <c:v>820.6</c:v>
                </c:pt>
                <c:pt idx="61">
                  <c:v>817.03</c:v>
                </c:pt>
                <c:pt idx="62">
                  <c:v>821.53</c:v>
                </c:pt>
                <c:pt idx="63">
                  <c:v>826.83</c:v>
                </c:pt>
                <c:pt idx="64">
                  <c:v>829.81</c:v>
                </c:pt>
                <c:pt idx="65">
                  <c:v>827.75</c:v>
                </c:pt>
                <c:pt idx="66">
                  <c:v>828.01</c:v>
                </c:pt>
                <c:pt idx="67">
                  <c:v>830.83</c:v>
                </c:pt>
                <c:pt idx="68">
                  <c:v>831.24</c:v>
                </c:pt>
                <c:pt idx="69">
                  <c:v>833.94</c:v>
                </c:pt>
                <c:pt idx="70">
                  <c:v>839.33</c:v>
                </c:pt>
                <c:pt idx="71">
                  <c:v>838.05</c:v>
                </c:pt>
                <c:pt idx="72">
                  <c:v>840.2</c:v>
                </c:pt>
                <c:pt idx="73">
                  <c:v>841.85</c:v>
                </c:pt>
                <c:pt idx="74">
                  <c:v>845.65</c:v>
                </c:pt>
                <c:pt idx="75">
                  <c:v>842.57</c:v>
                </c:pt>
                <c:pt idx="76">
                  <c:v>849.6</c:v>
                </c:pt>
                <c:pt idx="77">
                  <c:v>846.57</c:v>
                </c:pt>
                <c:pt idx="78">
                  <c:v>845.61</c:v>
                </c:pt>
                <c:pt idx="79">
                  <c:v>848.68</c:v>
                </c:pt>
                <c:pt idx="80">
                  <c:v>861.04</c:v>
                </c:pt>
                <c:pt idx="81">
                  <c:v>863.78</c:v>
                </c:pt>
                <c:pt idx="82">
                  <c:v>855.29</c:v>
                </c:pt>
                <c:pt idx="83">
                  <c:v>853.62</c:v>
                </c:pt>
                <c:pt idx="84">
                  <c:v>846.8</c:v>
                </c:pt>
                <c:pt idx="85">
                  <c:v>844.99</c:v>
                </c:pt>
                <c:pt idx="86">
                  <c:v>852.63</c:v>
                </c:pt>
                <c:pt idx="87">
                  <c:v>859.73</c:v>
                </c:pt>
                <c:pt idx="88">
                  <c:v>853.39</c:v>
                </c:pt>
                <c:pt idx="89">
                  <c:v>848.17</c:v>
                </c:pt>
                <c:pt idx="90">
                  <c:v>855.8</c:v>
                </c:pt>
                <c:pt idx="91">
                  <c:v>859.35</c:v>
                </c:pt>
                <c:pt idx="92">
                  <c:v>860.62</c:v>
                </c:pt>
                <c:pt idx="93">
                  <c:v>863.85</c:v>
                </c:pt>
                <c:pt idx="94">
                  <c:v>867.11</c:v>
                </c:pt>
                <c:pt idx="95">
                  <c:v>877.55</c:v>
                </c:pt>
                <c:pt idx="96">
                  <c:v>875.52</c:v>
                </c:pt>
                <c:pt idx="97">
                  <c:v>881.56</c:v>
                </c:pt>
                <c:pt idx="98">
                  <c:v>880.05</c:v>
                </c:pt>
                <c:pt idx="99">
                  <c:v>882.37</c:v>
                </c:pt>
                <c:pt idx="100">
                  <c:v>877.99</c:v>
                </c:pt>
                <c:pt idx="101">
                  <c:v>874.08</c:v>
                </c:pt>
                <c:pt idx="102">
                  <c:v>867.59</c:v>
                </c:pt>
                <c:pt idx="103">
                  <c:v>881.34</c:v>
                </c:pt>
                <c:pt idx="104">
                  <c:v>879.69</c:v>
                </c:pt>
                <c:pt idx="105">
                  <c:v>875.52</c:v>
                </c:pt>
                <c:pt idx="106">
                  <c:v>876.86</c:v>
                </c:pt>
                <c:pt idx="107">
                  <c:v>874.43</c:v>
                </c:pt>
                <c:pt idx="108">
                  <c:v>872.56</c:v>
                </c:pt>
                <c:pt idx="109">
                  <c:v>868.26</c:v>
                </c:pt>
                <c:pt idx="110">
                  <c:v>862.66</c:v>
                </c:pt>
                <c:pt idx="111">
                  <c:v>859.83</c:v>
                </c:pt>
                <c:pt idx="112">
                  <c:v>864.31</c:v>
                </c:pt>
                <c:pt idx="113">
                  <c:v>867.62</c:v>
                </c:pt>
                <c:pt idx="114">
                  <c:v>868.62</c:v>
                </c:pt>
                <c:pt idx="115">
                  <c:v>877.32</c:v>
                </c:pt>
                <c:pt idx="116">
                  <c:v>879.08</c:v>
                </c:pt>
                <c:pt idx="117">
                  <c:v>881.08</c:v>
                </c:pt>
                <c:pt idx="118">
                  <c:v>881.42</c:v>
                </c:pt>
                <c:pt idx="119">
                  <c:v>864.75</c:v>
                </c:pt>
                <c:pt idx="120">
                  <c:v>856.85</c:v>
                </c:pt>
                <c:pt idx="121">
                  <c:v>862.15</c:v>
                </c:pt>
                <c:pt idx="122">
                  <c:v>867.55</c:v>
                </c:pt>
                <c:pt idx="123">
                  <c:v>872.19</c:v>
                </c:pt>
                <c:pt idx="124">
                  <c:v>867.23</c:v>
                </c:pt>
                <c:pt idx="125">
                  <c:v>854.3</c:v>
                </c:pt>
                <c:pt idx="126">
                  <c:v>854.73</c:v>
                </c:pt>
                <c:pt idx="127">
                  <c:v>847.15</c:v>
                </c:pt>
                <c:pt idx="128">
                  <c:v>839.51</c:v>
                </c:pt>
                <c:pt idx="129">
                  <c:v>836.65</c:v>
                </c:pt>
                <c:pt idx="130">
                  <c:v>833.8</c:v>
                </c:pt>
                <c:pt idx="131">
                  <c:v>845.9</c:v>
                </c:pt>
                <c:pt idx="132">
                  <c:v>850.38</c:v>
                </c:pt>
                <c:pt idx="133">
                  <c:v>848.47</c:v>
                </c:pt>
                <c:pt idx="134">
                  <c:v>856.63</c:v>
                </c:pt>
                <c:pt idx="135">
                  <c:v>852.53</c:v>
                </c:pt>
                <c:pt idx="136">
                  <c:v>855.84</c:v>
                </c:pt>
                <c:pt idx="137">
                  <c:v>855.09</c:v>
                </c:pt>
                <c:pt idx="138">
                  <c:v>853.91</c:v>
                </c:pt>
                <c:pt idx="139">
                  <c:v>854.21</c:v>
                </c:pt>
                <c:pt idx="140">
                  <c:v>853.04</c:v>
                </c:pt>
                <c:pt idx="141">
                  <c:v>853.64</c:v>
                </c:pt>
                <c:pt idx="142">
                  <c:v>858.19</c:v>
                </c:pt>
                <c:pt idx="143">
                  <c:v>849.64</c:v>
                </c:pt>
                <c:pt idx="144">
                  <c:v>851.72</c:v>
                </c:pt>
                <c:pt idx="145">
                  <c:v>856.49</c:v>
                </c:pt>
                <c:pt idx="146">
                  <c:v>857.17</c:v>
                </c:pt>
                <c:pt idx="147">
                  <c:v>859.56</c:v>
                </c:pt>
                <c:pt idx="148">
                  <c:v>855.94</c:v>
                </c:pt>
                <c:pt idx="149">
                  <c:v>854.86</c:v>
                </c:pt>
                <c:pt idx="150">
                  <c:v>855.26</c:v>
                </c:pt>
                <c:pt idx="151">
                  <c:v>856.63</c:v>
                </c:pt>
                <c:pt idx="152">
                  <c:v>858.22</c:v>
                </c:pt>
                <c:pt idx="153">
                  <c:v>867.33</c:v>
                </c:pt>
                <c:pt idx="154">
                  <c:v>874.04</c:v>
                </c:pt>
                <c:pt idx="155">
                  <c:v>872.99</c:v>
                </c:pt>
                <c:pt idx="156">
                  <c:v>873.78</c:v>
                </c:pt>
                <c:pt idx="157">
                  <c:v>882.61</c:v>
                </c:pt>
                <c:pt idx="158">
                  <c:v>880.41</c:v>
                </c:pt>
                <c:pt idx="159">
                  <c:v>872.1</c:v>
                </c:pt>
                <c:pt idx="160">
                  <c:v>874.63</c:v>
                </c:pt>
                <c:pt idx="161">
                  <c:v>876.26</c:v>
                </c:pt>
                <c:pt idx="162">
                  <c:v>875.93</c:v>
                </c:pt>
                <c:pt idx="163">
                  <c:v>879.58</c:v>
                </c:pt>
                <c:pt idx="164">
                  <c:v>879.76</c:v>
                </c:pt>
                <c:pt idx="165">
                  <c:v>872.43</c:v>
                </c:pt>
                <c:pt idx="166">
                  <c:v>872.1</c:v>
                </c:pt>
                <c:pt idx="167">
                  <c:v>869.34</c:v>
                </c:pt>
                <c:pt idx="168">
                  <c:v>872.93</c:v>
                </c:pt>
                <c:pt idx="169">
                  <c:v>874.2</c:v>
                </c:pt>
                <c:pt idx="170">
                  <c:v>877.35</c:v>
                </c:pt>
                <c:pt idx="171">
                  <c:v>882.12</c:v>
                </c:pt>
                <c:pt idx="172">
                  <c:v>882.67</c:v>
                </c:pt>
                <c:pt idx="173">
                  <c:v>896.97</c:v>
                </c:pt>
                <c:pt idx="174">
                  <c:v>901.6</c:v>
                </c:pt>
                <c:pt idx="175">
                  <c:v>908.98</c:v>
                </c:pt>
                <c:pt idx="176">
                  <c:v>917.95</c:v>
                </c:pt>
                <c:pt idx="177">
                  <c:v>923.24</c:v>
                </c:pt>
                <c:pt idx="178">
                  <c:v>928.77</c:v>
                </c:pt>
                <c:pt idx="179">
                  <c:v>934.46</c:v>
                </c:pt>
                <c:pt idx="180">
                  <c:v>937.67</c:v>
                </c:pt>
                <c:pt idx="181">
                  <c:v>937.52</c:v>
                </c:pt>
                <c:pt idx="182">
                  <c:v>936.54</c:v>
                </c:pt>
                <c:pt idx="183">
                  <c:v>943.97</c:v>
                </c:pt>
                <c:pt idx="184">
                  <c:v>944.59</c:v>
                </c:pt>
                <c:pt idx="185">
                  <c:v>942.38</c:v>
                </c:pt>
                <c:pt idx="186">
                  <c:v>943.13</c:v>
                </c:pt>
                <c:pt idx="187">
                  <c:v>937.85</c:v>
                </c:pt>
                <c:pt idx="188">
                  <c:v>939.72</c:v>
                </c:pt>
                <c:pt idx="189">
                  <c:v>938.35</c:v>
                </c:pt>
                <c:pt idx="190">
                  <c:v>935.09</c:v>
                </c:pt>
                <c:pt idx="191">
                  <c:v>941.65</c:v>
                </c:pt>
                <c:pt idx="192">
                  <c:v>941.4</c:v>
                </c:pt>
                <c:pt idx="193">
                  <c:v>948.43</c:v>
                </c:pt>
                <c:pt idx="194">
                  <c:v>956.35</c:v>
                </c:pt>
                <c:pt idx="195">
                  <c:v>963.8</c:v>
                </c:pt>
                <c:pt idx="196">
                  <c:v>958.07</c:v>
                </c:pt>
                <c:pt idx="197">
                  <c:v>952.98</c:v>
                </c:pt>
                <c:pt idx="198">
                  <c:v>954.24</c:v>
                </c:pt>
                <c:pt idx="199">
                  <c:v>948.69</c:v>
                </c:pt>
                <c:pt idx="200">
                  <c:v>938.62</c:v>
                </c:pt>
                <c:pt idx="201">
                  <c:v>924.2</c:v>
                </c:pt>
                <c:pt idx="202">
                  <c:v>907.82</c:v>
                </c:pt>
                <c:pt idx="203">
                  <c:v>849.89</c:v>
                </c:pt>
                <c:pt idx="204">
                  <c:v>887.01</c:v>
                </c:pt>
                <c:pt idx="205">
                  <c:v>905.51</c:v>
                </c:pt>
                <c:pt idx="206">
                  <c:v>926.48</c:v>
                </c:pt>
                <c:pt idx="207">
                  <c:v>921.61</c:v>
                </c:pt>
                <c:pt idx="208">
                  <c:v>904.79</c:v>
                </c:pt>
                <c:pt idx="209">
                  <c:v>896.54</c:v>
                </c:pt>
                <c:pt idx="210">
                  <c:v>875.78</c:v>
                </c:pt>
                <c:pt idx="211">
                  <c:v>839.96</c:v>
                </c:pt>
                <c:pt idx="212">
                  <c:v>799.81</c:v>
                </c:pt>
                <c:pt idx="213">
                  <c:v>763.11</c:v>
                </c:pt>
                <c:pt idx="214">
                  <c:v>750.37</c:v>
                </c:pt>
                <c:pt idx="215">
                  <c:v>773.49</c:v>
                </c:pt>
                <c:pt idx="216">
                  <c:v>758.77</c:v>
                </c:pt>
                <c:pt idx="217">
                  <c:v>735.34</c:v>
                </c:pt>
                <c:pt idx="218">
                  <c:v>696.63</c:v>
                </c:pt>
                <c:pt idx="219">
                  <c:v>640.13</c:v>
                </c:pt>
                <c:pt idx="220">
                  <c:v>677.53</c:v>
                </c:pt>
                <c:pt idx="221">
                  <c:v>726.07</c:v>
                </c:pt>
                <c:pt idx="222">
                  <c:v>765.6</c:v>
                </c:pt>
                <c:pt idx="223">
                  <c:v>786.14</c:v>
                </c:pt>
                <c:pt idx="224">
                  <c:v>789.58</c:v>
                </c:pt>
                <c:pt idx="225">
                  <c:v>776.58</c:v>
                </c:pt>
                <c:pt idx="226">
                  <c:v>735.32</c:v>
                </c:pt>
                <c:pt idx="227">
                  <c:v>734</c:v>
                </c:pt>
                <c:pt idx="228">
                  <c:v>730.67</c:v>
                </c:pt>
                <c:pt idx="229">
                  <c:v>766.38</c:v>
                </c:pt>
                <c:pt idx="230">
                  <c:v>779.91</c:v>
                </c:pt>
                <c:pt idx="231">
                  <c:v>794.84</c:v>
                </c:pt>
                <c:pt idx="232">
                  <c:v>837.96</c:v>
                </c:pt>
                <c:pt idx="233">
                  <c:v>821.71</c:v>
                </c:pt>
                <c:pt idx="234">
                  <c:v>826.33</c:v>
                </c:pt>
                <c:pt idx="235">
                  <c:v>810.05</c:v>
                </c:pt>
                <c:pt idx="236">
                  <c:v>806.44</c:v>
                </c:pt>
                <c:pt idx="237">
                  <c:v>827.65</c:v>
                </c:pt>
                <c:pt idx="238">
                  <c:v>817.94</c:v>
                </c:pt>
                <c:pt idx="239">
                  <c:v>791.65</c:v>
                </c:pt>
                <c:pt idx="240">
                  <c:v>809.62</c:v>
                </c:pt>
                <c:pt idx="241">
                  <c:v>809.19</c:v>
                </c:pt>
                <c:pt idx="242">
                  <c:v>799.08</c:v>
                </c:pt>
                <c:pt idx="243">
                  <c:v>810.8</c:v>
                </c:pt>
                <c:pt idx="244">
                  <c:v>824.29</c:v>
                </c:pt>
                <c:pt idx="245">
                  <c:v>817.97</c:v>
                </c:pt>
                <c:pt idx="246">
                  <c:v>793.51</c:v>
                </c:pt>
                <c:pt idx="247">
                  <c:v>771.09</c:v>
                </c:pt>
                <c:pt idx="248">
                  <c:v>769.95</c:v>
                </c:pt>
                <c:pt idx="249">
                  <c:v>783.13</c:v>
                </c:pt>
                <c:pt idx="250">
                  <c:v>776.12</c:v>
                </c:pt>
                <c:pt idx="251">
                  <c:v>763.58</c:v>
                </c:pt>
                <c:pt idx="252">
                  <c:v>766.46</c:v>
                </c:pt>
                <c:pt idx="253">
                  <c:v>763.64</c:v>
                </c:pt>
                <c:pt idx="254">
                  <c:v>765.56</c:v>
                </c:pt>
                <c:pt idx="255">
                  <c:v>752.57</c:v>
                </c:pt>
                <c:pt idx="256">
                  <c:v>756.83</c:v>
                </c:pt>
                <c:pt idx="257">
                  <c:v>749.51</c:v>
                </c:pt>
                <c:pt idx="258">
                  <c:v>777.39</c:v>
                </c:pt>
                <c:pt idx="259">
                  <c:v>771.69</c:v>
                </c:pt>
                <c:pt idx="260">
                  <c:v>772.01</c:v>
                </c:pt>
                <c:pt idx="261">
                  <c:v>765.22</c:v>
                </c:pt>
                <c:pt idx="262">
                  <c:v>764.28</c:v>
                </c:pt>
                <c:pt idx="263">
                  <c:v>782.86</c:v>
                </c:pt>
                <c:pt idx="264">
                  <c:v>783.73</c:v>
                </c:pt>
                <c:pt idx="265">
                  <c:v>803.5</c:v>
                </c:pt>
                <c:pt idx="266">
                  <c:v>809.74</c:v>
                </c:pt>
                <c:pt idx="267">
                  <c:v>820.65</c:v>
                </c:pt>
                <c:pt idx="268">
                  <c:v>822.05</c:v>
                </c:pt>
                <c:pt idx="269">
                  <c:v>835.84</c:v>
                </c:pt>
                <c:pt idx="270">
                  <c:v>827.49</c:v>
                </c:pt>
                <c:pt idx="271">
                  <c:v>841.16</c:v>
                </c:pt>
                <c:pt idx="272">
                  <c:v>849.44</c:v>
                </c:pt>
                <c:pt idx="273">
                  <c:v>842.26</c:v>
                </c:pt>
                <c:pt idx="274">
                  <c:v>836.05</c:v>
                </c:pt>
                <c:pt idx="275">
                  <c:v>812.02</c:v>
                </c:pt>
                <c:pt idx="276">
                  <c:v>810.19</c:v>
                </c:pt>
                <c:pt idx="277">
                  <c:v>805.1</c:v>
                </c:pt>
                <c:pt idx="278">
                  <c:v>822.57</c:v>
                </c:pt>
                <c:pt idx="279">
                  <c:v>806.29</c:v>
                </c:pt>
                <c:pt idx="280">
                  <c:v>802.2</c:v>
                </c:pt>
                <c:pt idx="281">
                  <c:v>808.47</c:v>
                </c:pt>
                <c:pt idx="282">
                  <c:v>785.06</c:v>
                </c:pt>
                <c:pt idx="283">
                  <c:v>788.56</c:v>
                </c:pt>
                <c:pt idx="284">
                  <c:v>772.07</c:v>
                </c:pt>
                <c:pt idx="285">
                  <c:v>765.24</c:v>
                </c:pt>
                <c:pt idx="286">
                  <c:v>765.41</c:v>
                </c:pt>
                <c:pt idx="287">
                  <c:v>764.55</c:v>
                </c:pt>
                <c:pt idx="288">
                  <c:v>771.22</c:v>
                </c:pt>
                <c:pt idx="289">
                  <c:v>788.48</c:v>
                </c:pt>
                <c:pt idx="290">
                  <c:v>795.66</c:v>
                </c:pt>
                <c:pt idx="291">
                  <c:v>794.55</c:v>
                </c:pt>
                <c:pt idx="292">
                  <c:v>778.57</c:v>
                </c:pt>
                <c:pt idx="293">
                  <c:v>785.53</c:v>
                </c:pt>
                <c:pt idx="294">
                  <c:v>779.35</c:v>
                </c:pt>
                <c:pt idx="295">
                  <c:v>793.17</c:v>
                </c:pt>
                <c:pt idx="296">
                  <c:v>799.02</c:v>
                </c:pt>
                <c:pt idx="297">
                  <c:v>804.44</c:v>
                </c:pt>
                <c:pt idx="298">
                  <c:v>813.11</c:v>
                </c:pt>
                <c:pt idx="299">
                  <c:v>811.53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2D-4DE0-8C9B-931E7B0CA049}"/>
            </c:ext>
          </c:extLst>
        </c:ser>
        <c:ser>
          <c:idx val="2"/>
          <c:order val="2"/>
          <c:tx>
            <c:strRef>
              <c:f>'Data '!$S$46</c:f>
              <c:strCache>
                <c:ptCount val="1"/>
                <c:pt idx="0">
                  <c:v>Low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'!$S$47:$S$346</c:f>
              <c:numCache>
                <c:formatCode>General</c:formatCode>
                <c:ptCount val="300"/>
                <c:pt idx="0">
                  <c:v>761.04</c:v>
                </c:pt>
                <c:pt idx="1">
                  <c:v>762.89</c:v>
                </c:pt>
                <c:pt idx="2">
                  <c:v>774.56</c:v>
                </c:pt>
                <c:pt idx="3">
                  <c:v>779.88</c:v>
                </c:pt>
                <c:pt idx="4">
                  <c:v>779.86</c:v>
                </c:pt>
                <c:pt idx="5">
                  <c:v>777.87</c:v>
                </c:pt>
                <c:pt idx="6">
                  <c:v>782.28</c:v>
                </c:pt>
                <c:pt idx="7">
                  <c:v>788.91</c:v>
                </c:pt>
                <c:pt idx="8">
                  <c:v>790.32</c:v>
                </c:pt>
                <c:pt idx="9">
                  <c:v>791.71</c:v>
                </c:pt>
                <c:pt idx="10">
                  <c:v>800.52</c:v>
                </c:pt>
                <c:pt idx="11">
                  <c:v>804.41</c:v>
                </c:pt>
                <c:pt idx="12">
                  <c:v>791.18</c:v>
                </c:pt>
                <c:pt idx="13">
                  <c:v>780.35</c:v>
                </c:pt>
                <c:pt idx="14">
                  <c:v>779.46</c:v>
                </c:pt>
                <c:pt idx="15">
                  <c:v>777.53</c:v>
                </c:pt>
                <c:pt idx="16">
                  <c:v>782.49</c:v>
                </c:pt>
                <c:pt idx="17">
                  <c:v>779.03</c:v>
                </c:pt>
                <c:pt idx="18">
                  <c:v>793.73</c:v>
                </c:pt>
                <c:pt idx="19">
                  <c:v>807.63</c:v>
                </c:pt>
                <c:pt idx="20">
                  <c:v>806.55</c:v>
                </c:pt>
                <c:pt idx="21">
                  <c:v>797.12</c:v>
                </c:pt>
                <c:pt idx="22">
                  <c:v>792.01</c:v>
                </c:pt>
                <c:pt idx="23">
                  <c:v>798.83</c:v>
                </c:pt>
                <c:pt idx="24">
                  <c:v>801.98</c:v>
                </c:pt>
                <c:pt idx="25">
                  <c:v>808.5</c:v>
                </c:pt>
                <c:pt idx="26">
                  <c:v>809.76</c:v>
                </c:pt>
                <c:pt idx="27">
                  <c:v>805.28</c:v>
                </c:pt>
                <c:pt idx="28">
                  <c:v>806.84</c:v>
                </c:pt>
                <c:pt idx="29">
                  <c:v>812.42</c:v>
                </c:pt>
                <c:pt idx="30">
                  <c:v>817.22</c:v>
                </c:pt>
                <c:pt idx="31">
                  <c:v>823.7</c:v>
                </c:pt>
                <c:pt idx="32">
                  <c:v>819.93</c:v>
                </c:pt>
                <c:pt idx="33">
                  <c:v>804.27</c:v>
                </c:pt>
                <c:pt idx="34">
                  <c:v>802.68</c:v>
                </c:pt>
                <c:pt idx="35">
                  <c:v>804.38</c:v>
                </c:pt>
                <c:pt idx="36">
                  <c:v>800.03</c:v>
                </c:pt>
                <c:pt idx="37">
                  <c:v>810.71</c:v>
                </c:pt>
                <c:pt idx="38">
                  <c:v>818.74</c:v>
                </c:pt>
                <c:pt idx="39">
                  <c:v>809.17</c:v>
                </c:pt>
                <c:pt idx="40">
                  <c:v>819.23</c:v>
                </c:pt>
                <c:pt idx="41">
                  <c:v>819.54</c:v>
                </c:pt>
                <c:pt idx="42">
                  <c:v>824.28</c:v>
                </c:pt>
                <c:pt idx="43">
                  <c:v>821.76</c:v>
                </c:pt>
                <c:pt idx="44">
                  <c:v>819.99</c:v>
                </c:pt>
                <c:pt idx="45">
                  <c:v>820.52</c:v>
                </c:pt>
                <c:pt idx="46">
                  <c:v>816.86</c:v>
                </c:pt>
                <c:pt idx="47">
                  <c:v>823.9</c:v>
                </c:pt>
                <c:pt idx="48">
                  <c:v>820.04</c:v>
                </c:pt>
                <c:pt idx="49">
                  <c:v>819.92</c:v>
                </c:pt>
                <c:pt idx="50">
                  <c:v>814.01</c:v>
                </c:pt>
                <c:pt idx="51">
                  <c:v>811.58</c:v>
                </c:pt>
                <c:pt idx="52">
                  <c:v>808.21</c:v>
                </c:pt>
                <c:pt idx="53">
                  <c:v>809.13</c:v>
                </c:pt>
                <c:pt idx="54">
                  <c:v>811.62</c:v>
                </c:pt>
                <c:pt idx="55">
                  <c:v>813.08</c:v>
                </c:pt>
                <c:pt idx="56">
                  <c:v>807.66</c:v>
                </c:pt>
                <c:pt idx="57">
                  <c:v>804.46</c:v>
                </c:pt>
                <c:pt idx="58">
                  <c:v>805.54</c:v>
                </c:pt>
                <c:pt idx="59">
                  <c:v>814.72</c:v>
                </c:pt>
                <c:pt idx="60">
                  <c:v>799.25</c:v>
                </c:pt>
                <c:pt idx="61">
                  <c:v>797.38</c:v>
                </c:pt>
                <c:pt idx="62">
                  <c:v>803.54</c:v>
                </c:pt>
                <c:pt idx="63">
                  <c:v>812.1</c:v>
                </c:pt>
                <c:pt idx="64">
                  <c:v>823.71</c:v>
                </c:pt>
                <c:pt idx="65">
                  <c:v>821.26</c:v>
                </c:pt>
                <c:pt idx="66">
                  <c:v>820.88</c:v>
                </c:pt>
                <c:pt idx="67">
                  <c:v>816.73</c:v>
                </c:pt>
                <c:pt idx="68">
                  <c:v>816.96</c:v>
                </c:pt>
                <c:pt idx="69">
                  <c:v>828.02</c:v>
                </c:pt>
                <c:pt idx="70">
                  <c:v>828.84</c:v>
                </c:pt>
                <c:pt idx="71">
                  <c:v>831.96</c:v>
                </c:pt>
                <c:pt idx="72">
                  <c:v>833.28</c:v>
                </c:pt>
                <c:pt idx="73">
                  <c:v>833.65</c:v>
                </c:pt>
                <c:pt idx="74">
                  <c:v>827.89</c:v>
                </c:pt>
                <c:pt idx="75">
                  <c:v>832.33</c:v>
                </c:pt>
                <c:pt idx="76">
                  <c:v>842.44</c:v>
                </c:pt>
                <c:pt idx="77">
                  <c:v>837.52</c:v>
                </c:pt>
                <c:pt idx="78">
                  <c:v>838.31</c:v>
                </c:pt>
                <c:pt idx="79">
                  <c:v>842.86</c:v>
                </c:pt>
                <c:pt idx="80">
                  <c:v>845.36</c:v>
                </c:pt>
                <c:pt idx="81">
                  <c:v>855.24</c:v>
                </c:pt>
                <c:pt idx="82">
                  <c:v>846.87</c:v>
                </c:pt>
                <c:pt idx="83">
                  <c:v>845.04</c:v>
                </c:pt>
                <c:pt idx="84">
                  <c:v>842.39</c:v>
                </c:pt>
                <c:pt idx="85">
                  <c:v>837.77</c:v>
                </c:pt>
                <c:pt idx="86">
                  <c:v>840.21</c:v>
                </c:pt>
                <c:pt idx="87">
                  <c:v>850.01</c:v>
                </c:pt>
                <c:pt idx="88">
                  <c:v>844.93</c:v>
                </c:pt>
                <c:pt idx="89">
                  <c:v>843.87</c:v>
                </c:pt>
                <c:pt idx="90">
                  <c:v>847.24</c:v>
                </c:pt>
                <c:pt idx="91">
                  <c:v>850.79</c:v>
                </c:pt>
                <c:pt idx="92">
                  <c:v>854.44</c:v>
                </c:pt>
                <c:pt idx="93">
                  <c:v>856.74</c:v>
                </c:pt>
                <c:pt idx="94">
                  <c:v>861.55</c:v>
                </c:pt>
                <c:pt idx="95">
                  <c:v>866</c:v>
                </c:pt>
                <c:pt idx="96">
                  <c:v>869.9</c:v>
                </c:pt>
                <c:pt idx="97">
                  <c:v>874.84</c:v>
                </c:pt>
                <c:pt idx="98">
                  <c:v>872.06</c:v>
                </c:pt>
                <c:pt idx="99">
                  <c:v>875.93</c:v>
                </c:pt>
                <c:pt idx="100">
                  <c:v>871.61</c:v>
                </c:pt>
                <c:pt idx="101">
                  <c:v>862.29</c:v>
                </c:pt>
                <c:pt idx="102">
                  <c:v>860.9</c:v>
                </c:pt>
                <c:pt idx="103">
                  <c:v>867.35</c:v>
                </c:pt>
                <c:pt idx="104">
                  <c:v>874.13</c:v>
                </c:pt>
                <c:pt idx="105">
                  <c:v>868.04</c:v>
                </c:pt>
                <c:pt idx="106">
                  <c:v>870.03</c:v>
                </c:pt>
                <c:pt idx="107">
                  <c:v>865.6</c:v>
                </c:pt>
                <c:pt idx="108">
                  <c:v>865.13</c:v>
                </c:pt>
                <c:pt idx="109">
                  <c:v>856.89</c:v>
                </c:pt>
                <c:pt idx="110">
                  <c:v>854.95</c:v>
                </c:pt>
                <c:pt idx="111">
                  <c:v>852.69</c:v>
                </c:pt>
                <c:pt idx="112">
                  <c:v>857.54</c:v>
                </c:pt>
                <c:pt idx="113">
                  <c:v>859.07</c:v>
                </c:pt>
                <c:pt idx="114">
                  <c:v>862.46</c:v>
                </c:pt>
                <c:pt idx="115">
                  <c:v>868.49</c:v>
                </c:pt>
                <c:pt idx="116">
                  <c:v>873.19</c:v>
                </c:pt>
                <c:pt idx="117">
                  <c:v>875.54</c:v>
                </c:pt>
                <c:pt idx="118">
                  <c:v>863.94</c:v>
                </c:pt>
                <c:pt idx="119">
                  <c:v>853.61</c:v>
                </c:pt>
                <c:pt idx="120">
                  <c:v>851.43</c:v>
                </c:pt>
                <c:pt idx="121">
                  <c:v>853.17</c:v>
                </c:pt>
                <c:pt idx="122">
                  <c:v>859.14</c:v>
                </c:pt>
                <c:pt idx="123">
                  <c:v>865.56</c:v>
                </c:pt>
                <c:pt idx="124">
                  <c:v>853.86</c:v>
                </c:pt>
                <c:pt idx="125">
                  <c:v>844.73</c:v>
                </c:pt>
                <c:pt idx="126">
                  <c:v>848.74</c:v>
                </c:pt>
                <c:pt idx="127">
                  <c:v>833.23</c:v>
                </c:pt>
                <c:pt idx="128">
                  <c:v>831.34</c:v>
                </c:pt>
                <c:pt idx="129">
                  <c:v>829.16</c:v>
                </c:pt>
                <c:pt idx="130">
                  <c:v>828.89</c:v>
                </c:pt>
                <c:pt idx="131">
                  <c:v>833.79</c:v>
                </c:pt>
                <c:pt idx="132">
                  <c:v>843.07</c:v>
                </c:pt>
                <c:pt idx="133">
                  <c:v>842.57</c:v>
                </c:pt>
                <c:pt idx="134">
                  <c:v>849.12</c:v>
                </c:pt>
                <c:pt idx="135">
                  <c:v>844.29</c:v>
                </c:pt>
                <c:pt idx="136">
                  <c:v>847.56</c:v>
                </c:pt>
                <c:pt idx="137">
                  <c:v>848.38</c:v>
                </c:pt>
                <c:pt idx="138">
                  <c:v>845.5</c:v>
                </c:pt>
                <c:pt idx="139">
                  <c:v>846.43</c:v>
                </c:pt>
                <c:pt idx="140">
                  <c:v>848.54</c:v>
                </c:pt>
                <c:pt idx="141">
                  <c:v>848.96</c:v>
                </c:pt>
                <c:pt idx="142">
                  <c:v>850.89</c:v>
                </c:pt>
                <c:pt idx="143">
                  <c:v>844.09</c:v>
                </c:pt>
                <c:pt idx="144">
                  <c:v>847.65</c:v>
                </c:pt>
                <c:pt idx="145">
                  <c:v>848.39</c:v>
                </c:pt>
                <c:pt idx="146">
                  <c:v>851.95</c:v>
                </c:pt>
                <c:pt idx="147">
                  <c:v>854.78</c:v>
                </c:pt>
                <c:pt idx="148">
                  <c:v>850.5</c:v>
                </c:pt>
                <c:pt idx="149">
                  <c:v>850.59</c:v>
                </c:pt>
                <c:pt idx="150">
                  <c:v>849.57</c:v>
                </c:pt>
                <c:pt idx="151">
                  <c:v>846.56</c:v>
                </c:pt>
                <c:pt idx="152">
                  <c:v>846.22</c:v>
                </c:pt>
                <c:pt idx="153">
                  <c:v>856.64</c:v>
                </c:pt>
                <c:pt idx="154">
                  <c:v>866.48</c:v>
                </c:pt>
                <c:pt idx="155">
                  <c:v>864.04</c:v>
                </c:pt>
                <c:pt idx="156">
                  <c:v>867.59</c:v>
                </c:pt>
                <c:pt idx="157">
                  <c:v>871.57</c:v>
                </c:pt>
                <c:pt idx="158">
                  <c:v>868.2</c:v>
                </c:pt>
                <c:pt idx="159">
                  <c:v>867.06</c:v>
                </c:pt>
                <c:pt idx="160">
                  <c:v>871.03</c:v>
                </c:pt>
                <c:pt idx="161">
                  <c:v>872.33</c:v>
                </c:pt>
                <c:pt idx="162">
                  <c:v>871.15</c:v>
                </c:pt>
                <c:pt idx="163">
                  <c:v>873.87</c:v>
                </c:pt>
                <c:pt idx="164">
                  <c:v>863.67</c:v>
                </c:pt>
                <c:pt idx="165">
                  <c:v>865.69</c:v>
                </c:pt>
                <c:pt idx="166">
                  <c:v>866.48</c:v>
                </c:pt>
                <c:pt idx="167">
                  <c:v>864.13</c:v>
                </c:pt>
                <c:pt idx="168">
                  <c:v>867.3</c:v>
                </c:pt>
                <c:pt idx="169">
                  <c:v>867.38</c:v>
                </c:pt>
                <c:pt idx="170">
                  <c:v>873.1</c:v>
                </c:pt>
                <c:pt idx="171">
                  <c:v>873.73</c:v>
                </c:pt>
                <c:pt idx="172">
                  <c:v>876.12</c:v>
                </c:pt>
                <c:pt idx="173">
                  <c:v>885.07</c:v>
                </c:pt>
                <c:pt idx="174">
                  <c:v>895.76</c:v>
                </c:pt>
                <c:pt idx="175">
                  <c:v>898.93</c:v>
                </c:pt>
                <c:pt idx="176">
                  <c:v>906.34</c:v>
                </c:pt>
                <c:pt idx="177">
                  <c:v>918.77</c:v>
                </c:pt>
                <c:pt idx="178">
                  <c:v>919.17</c:v>
                </c:pt>
                <c:pt idx="179">
                  <c:v>924.5</c:v>
                </c:pt>
                <c:pt idx="180">
                  <c:v>927.46</c:v>
                </c:pt>
                <c:pt idx="181">
                  <c:v>928.15</c:v>
                </c:pt>
                <c:pt idx="182">
                  <c:v>930.17</c:v>
                </c:pt>
                <c:pt idx="183">
                  <c:v>931.95</c:v>
                </c:pt>
                <c:pt idx="184">
                  <c:v>933.84</c:v>
                </c:pt>
                <c:pt idx="185">
                  <c:v>937.77</c:v>
                </c:pt>
                <c:pt idx="186">
                  <c:v>929.65</c:v>
                </c:pt>
                <c:pt idx="187">
                  <c:v>926.44</c:v>
                </c:pt>
                <c:pt idx="188">
                  <c:v>932.49</c:v>
                </c:pt>
                <c:pt idx="189">
                  <c:v>931.47</c:v>
                </c:pt>
                <c:pt idx="190">
                  <c:v>929.6</c:v>
                </c:pt>
                <c:pt idx="191">
                  <c:v>936.95</c:v>
                </c:pt>
                <c:pt idx="192">
                  <c:v>934.21</c:v>
                </c:pt>
                <c:pt idx="193">
                  <c:v>938.06</c:v>
                </c:pt>
                <c:pt idx="194">
                  <c:v>948.16</c:v>
                </c:pt>
                <c:pt idx="195">
                  <c:v>955.61</c:v>
                </c:pt>
                <c:pt idx="196">
                  <c:v>949.87</c:v>
                </c:pt>
                <c:pt idx="197">
                  <c:v>945.15</c:v>
                </c:pt>
                <c:pt idx="198">
                  <c:v>947.56</c:v>
                </c:pt>
                <c:pt idx="199">
                  <c:v>935.91</c:v>
                </c:pt>
                <c:pt idx="200">
                  <c:v>914.42</c:v>
                </c:pt>
                <c:pt idx="201">
                  <c:v>906.8</c:v>
                </c:pt>
                <c:pt idx="202">
                  <c:v>865.39</c:v>
                </c:pt>
                <c:pt idx="203">
                  <c:v>818.11</c:v>
                </c:pt>
                <c:pt idx="204">
                  <c:v>843.02</c:v>
                </c:pt>
                <c:pt idx="205">
                  <c:v>874.08</c:v>
                </c:pt>
                <c:pt idx="206">
                  <c:v>886.19</c:v>
                </c:pt>
                <c:pt idx="207">
                  <c:v>898.4</c:v>
                </c:pt>
                <c:pt idx="208">
                  <c:v>870.52</c:v>
                </c:pt>
                <c:pt idx="209">
                  <c:v>840.13</c:v>
                </c:pt>
                <c:pt idx="210">
                  <c:v>820.82</c:v>
                </c:pt>
                <c:pt idx="211">
                  <c:v>801.15</c:v>
                </c:pt>
                <c:pt idx="212">
                  <c:v>721.61</c:v>
                </c:pt>
                <c:pt idx="213">
                  <c:v>706.59</c:v>
                </c:pt>
                <c:pt idx="214">
                  <c:v>675.8</c:v>
                </c:pt>
                <c:pt idx="215">
                  <c:v>686.45</c:v>
                </c:pt>
                <c:pt idx="216">
                  <c:v>696.63</c:v>
                </c:pt>
                <c:pt idx="217">
                  <c:v>692.18</c:v>
                </c:pt>
                <c:pt idx="218">
                  <c:v>640.76</c:v>
                </c:pt>
                <c:pt idx="219">
                  <c:v>593.52</c:v>
                </c:pt>
                <c:pt idx="220">
                  <c:v>629.9</c:v>
                </c:pt>
                <c:pt idx="221">
                  <c:v>657.29</c:v>
                </c:pt>
                <c:pt idx="222">
                  <c:v>695.72</c:v>
                </c:pt>
                <c:pt idx="223">
                  <c:v>732.33</c:v>
                </c:pt>
                <c:pt idx="224">
                  <c:v>763.01</c:v>
                </c:pt>
                <c:pt idx="225">
                  <c:v>753.28</c:v>
                </c:pt>
                <c:pt idx="226">
                  <c:v>695</c:v>
                </c:pt>
                <c:pt idx="227">
                  <c:v>697.9</c:v>
                </c:pt>
                <c:pt idx="228">
                  <c:v>700.07</c:v>
                </c:pt>
                <c:pt idx="229">
                  <c:v>731.81</c:v>
                </c:pt>
                <c:pt idx="230">
                  <c:v>749</c:v>
                </c:pt>
                <c:pt idx="231">
                  <c:v>747.29</c:v>
                </c:pt>
                <c:pt idx="232">
                  <c:v>796.85</c:v>
                </c:pt>
                <c:pt idx="233">
                  <c:v>794.66</c:v>
                </c:pt>
                <c:pt idx="234">
                  <c:v>811.46</c:v>
                </c:pt>
                <c:pt idx="235">
                  <c:v>794.3</c:v>
                </c:pt>
                <c:pt idx="236">
                  <c:v>792.14</c:v>
                </c:pt>
                <c:pt idx="237">
                  <c:v>803.87</c:v>
                </c:pt>
                <c:pt idx="238">
                  <c:v>793.77</c:v>
                </c:pt>
                <c:pt idx="239">
                  <c:v>771.55</c:v>
                </c:pt>
                <c:pt idx="240">
                  <c:v>790.91</c:v>
                </c:pt>
                <c:pt idx="241">
                  <c:v>789.34</c:v>
                </c:pt>
                <c:pt idx="242">
                  <c:v>783.68</c:v>
                </c:pt>
                <c:pt idx="243">
                  <c:v>799.12</c:v>
                </c:pt>
                <c:pt idx="244">
                  <c:v>801.46</c:v>
                </c:pt>
                <c:pt idx="245">
                  <c:v>794.85</c:v>
                </c:pt>
                <c:pt idx="246">
                  <c:v>772.49</c:v>
                </c:pt>
                <c:pt idx="247">
                  <c:v>755.75</c:v>
                </c:pt>
                <c:pt idx="248">
                  <c:v>751.46</c:v>
                </c:pt>
                <c:pt idx="249">
                  <c:v>768.59</c:v>
                </c:pt>
                <c:pt idx="250">
                  <c:v>745.3</c:v>
                </c:pt>
                <c:pt idx="251">
                  <c:v>750.33</c:v>
                </c:pt>
                <c:pt idx="252">
                  <c:v>755.59</c:v>
                </c:pt>
                <c:pt idx="253">
                  <c:v>748.28</c:v>
                </c:pt>
                <c:pt idx="254">
                  <c:v>751.88</c:v>
                </c:pt>
                <c:pt idx="255">
                  <c:v>738.58</c:v>
                </c:pt>
                <c:pt idx="256">
                  <c:v>730.31</c:v>
                </c:pt>
                <c:pt idx="257">
                  <c:v>733.96</c:v>
                </c:pt>
                <c:pt idx="258">
                  <c:v>762.57</c:v>
                </c:pt>
                <c:pt idx="259">
                  <c:v>761.35</c:v>
                </c:pt>
                <c:pt idx="260">
                  <c:v>758.96</c:v>
                </c:pt>
                <c:pt idx="261">
                  <c:v>752.1</c:v>
                </c:pt>
                <c:pt idx="262">
                  <c:v>751.07</c:v>
                </c:pt>
                <c:pt idx="263">
                  <c:v>767.37</c:v>
                </c:pt>
                <c:pt idx="264">
                  <c:v>766.86</c:v>
                </c:pt>
                <c:pt idx="265">
                  <c:v>787.54</c:v>
                </c:pt>
                <c:pt idx="266">
                  <c:v>793.92</c:v>
                </c:pt>
                <c:pt idx="267">
                  <c:v>800.89</c:v>
                </c:pt>
                <c:pt idx="268">
                  <c:v>810.28</c:v>
                </c:pt>
                <c:pt idx="269">
                  <c:v>823.97</c:v>
                </c:pt>
                <c:pt idx="270">
                  <c:v>804.17</c:v>
                </c:pt>
                <c:pt idx="271">
                  <c:v>819.36</c:v>
                </c:pt>
                <c:pt idx="272">
                  <c:v>821.19</c:v>
                </c:pt>
                <c:pt idx="273">
                  <c:v>822.42</c:v>
                </c:pt>
                <c:pt idx="274">
                  <c:v>823.43</c:v>
                </c:pt>
                <c:pt idx="275">
                  <c:v>788.16</c:v>
                </c:pt>
                <c:pt idx="276">
                  <c:v>782.86</c:v>
                </c:pt>
                <c:pt idx="277">
                  <c:v>772.71</c:v>
                </c:pt>
                <c:pt idx="278">
                  <c:v>798.07</c:v>
                </c:pt>
                <c:pt idx="279">
                  <c:v>792.79</c:v>
                </c:pt>
                <c:pt idx="280">
                  <c:v>791.32</c:v>
                </c:pt>
                <c:pt idx="281">
                  <c:v>770.61</c:v>
                </c:pt>
                <c:pt idx="282">
                  <c:v>766.97</c:v>
                </c:pt>
                <c:pt idx="283">
                  <c:v>770.92</c:v>
                </c:pt>
                <c:pt idx="284">
                  <c:v>759</c:v>
                </c:pt>
                <c:pt idx="285">
                  <c:v>748.23</c:v>
                </c:pt>
                <c:pt idx="286">
                  <c:v>745.4</c:v>
                </c:pt>
                <c:pt idx="287">
                  <c:v>746.62</c:v>
                </c:pt>
                <c:pt idx="288">
                  <c:v>759.17</c:v>
                </c:pt>
                <c:pt idx="289">
                  <c:v>766.94</c:v>
                </c:pt>
                <c:pt idx="290">
                  <c:v>784.79</c:v>
                </c:pt>
                <c:pt idx="291">
                  <c:v>773.27</c:v>
                </c:pt>
                <c:pt idx="292">
                  <c:v>768.37</c:v>
                </c:pt>
                <c:pt idx="293">
                  <c:v>773.74</c:v>
                </c:pt>
                <c:pt idx="294">
                  <c:v>763.5</c:v>
                </c:pt>
                <c:pt idx="295">
                  <c:v>773.96</c:v>
                </c:pt>
                <c:pt idx="296">
                  <c:v>787.83</c:v>
                </c:pt>
                <c:pt idx="297">
                  <c:v>791.19</c:v>
                </c:pt>
                <c:pt idx="298">
                  <c:v>795.28</c:v>
                </c:pt>
                <c:pt idx="299">
                  <c:v>795.03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2D-4DE0-8C9B-931E7B0CA049}"/>
            </c:ext>
          </c:extLst>
        </c:ser>
        <c:ser>
          <c:idx val="3"/>
          <c:order val="3"/>
          <c:tx>
            <c:strRef>
              <c:f>'Data '!$T$46</c:f>
              <c:strCache>
                <c:ptCount val="1"/>
                <c:pt idx="0">
                  <c:v>Close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'Data '!$T$47:$T$346</c:f>
              <c:numCache>
                <c:formatCode>General</c:formatCode>
                <c:ptCount val="300"/>
                <c:pt idx="0">
                  <c:v>765.1</c:v>
                </c:pt>
                <c:pt idx="1">
                  <c:v>777.46</c:v>
                </c:pt>
                <c:pt idx="2">
                  <c:v>786.63</c:v>
                </c:pt>
                <c:pt idx="3">
                  <c:v>780.77</c:v>
                </c:pt>
                <c:pt idx="4">
                  <c:v>780.91</c:v>
                </c:pt>
                <c:pt idx="5">
                  <c:v>786.32</c:v>
                </c:pt>
                <c:pt idx="6">
                  <c:v>790.23</c:v>
                </c:pt>
                <c:pt idx="7">
                  <c:v>791.19</c:v>
                </c:pt>
                <c:pt idx="8">
                  <c:v>791.93</c:v>
                </c:pt>
                <c:pt idx="9">
                  <c:v>800.52</c:v>
                </c:pt>
                <c:pt idx="10">
                  <c:v>807.22</c:v>
                </c:pt>
                <c:pt idx="11">
                  <c:v>804.71</c:v>
                </c:pt>
                <c:pt idx="12">
                  <c:v>791.96</c:v>
                </c:pt>
                <c:pt idx="13">
                  <c:v>781.83</c:v>
                </c:pt>
                <c:pt idx="14">
                  <c:v>781.6</c:v>
                </c:pt>
                <c:pt idx="15">
                  <c:v>784.43</c:v>
                </c:pt>
                <c:pt idx="16">
                  <c:v>791.77</c:v>
                </c:pt>
                <c:pt idx="17">
                  <c:v>793.18</c:v>
                </c:pt>
                <c:pt idx="18">
                  <c:v>810.15</c:v>
                </c:pt>
                <c:pt idx="19">
                  <c:v>812.91</c:v>
                </c:pt>
                <c:pt idx="20">
                  <c:v>806.6</c:v>
                </c:pt>
                <c:pt idx="21">
                  <c:v>801.38</c:v>
                </c:pt>
                <c:pt idx="22">
                  <c:v>796.46</c:v>
                </c:pt>
                <c:pt idx="23">
                  <c:v>805.78</c:v>
                </c:pt>
                <c:pt idx="24">
                  <c:v>807.58</c:v>
                </c:pt>
                <c:pt idx="25">
                  <c:v>815.55</c:v>
                </c:pt>
                <c:pt idx="26">
                  <c:v>814.05</c:v>
                </c:pt>
                <c:pt idx="27">
                  <c:v>810.76</c:v>
                </c:pt>
                <c:pt idx="28">
                  <c:v>817.68</c:v>
                </c:pt>
                <c:pt idx="29">
                  <c:v>821.88</c:v>
                </c:pt>
                <c:pt idx="30">
                  <c:v>826.33</c:v>
                </c:pt>
                <c:pt idx="31">
                  <c:v>827.39</c:v>
                </c:pt>
                <c:pt idx="32">
                  <c:v>821.4</c:v>
                </c:pt>
                <c:pt idx="33">
                  <c:v>804.66</c:v>
                </c:pt>
                <c:pt idx="34">
                  <c:v>805.35</c:v>
                </c:pt>
                <c:pt idx="35">
                  <c:v>810.66</c:v>
                </c:pt>
                <c:pt idx="36">
                  <c:v>807.77</c:v>
                </c:pt>
                <c:pt idx="37">
                  <c:v>818</c:v>
                </c:pt>
                <c:pt idx="38">
                  <c:v>824.13</c:v>
                </c:pt>
                <c:pt idx="39">
                  <c:v>822.49</c:v>
                </c:pt>
                <c:pt idx="40">
                  <c:v>824.52</c:v>
                </c:pt>
                <c:pt idx="41">
                  <c:v>825.32</c:v>
                </c:pt>
                <c:pt idx="42">
                  <c:v>828.09</c:v>
                </c:pt>
                <c:pt idx="43">
                  <c:v>828.53</c:v>
                </c:pt>
                <c:pt idx="44">
                  <c:v>824.3</c:v>
                </c:pt>
                <c:pt idx="45">
                  <c:v>826.25</c:v>
                </c:pt>
                <c:pt idx="46">
                  <c:v>821.47</c:v>
                </c:pt>
                <c:pt idx="47">
                  <c:v>824.58</c:v>
                </c:pt>
                <c:pt idx="48">
                  <c:v>831.33</c:v>
                </c:pt>
                <c:pt idx="49">
                  <c:v>820.08</c:v>
                </c:pt>
                <c:pt idx="50">
                  <c:v>818.58</c:v>
                </c:pt>
                <c:pt idx="51">
                  <c:v>813.07</c:v>
                </c:pt>
                <c:pt idx="52">
                  <c:v>815.06</c:v>
                </c:pt>
                <c:pt idx="53">
                  <c:v>812.33</c:v>
                </c:pt>
                <c:pt idx="54">
                  <c:v>815.76</c:v>
                </c:pt>
                <c:pt idx="55">
                  <c:v>818.86</c:v>
                </c:pt>
                <c:pt idx="56">
                  <c:v>811.65</c:v>
                </c:pt>
                <c:pt idx="57">
                  <c:v>808.94</c:v>
                </c:pt>
                <c:pt idx="58">
                  <c:v>816.57</c:v>
                </c:pt>
                <c:pt idx="59">
                  <c:v>817.87</c:v>
                </c:pt>
                <c:pt idx="60">
                  <c:v>803.29</c:v>
                </c:pt>
                <c:pt idx="61">
                  <c:v>814.22</c:v>
                </c:pt>
                <c:pt idx="62">
                  <c:v>817.24</c:v>
                </c:pt>
                <c:pt idx="63">
                  <c:v>825.02</c:v>
                </c:pt>
                <c:pt idx="64">
                  <c:v>826.3</c:v>
                </c:pt>
                <c:pt idx="65">
                  <c:v>824.79</c:v>
                </c:pt>
                <c:pt idx="66">
                  <c:v>825.24</c:v>
                </c:pt>
                <c:pt idx="67">
                  <c:v>818.21</c:v>
                </c:pt>
                <c:pt idx="68">
                  <c:v>828.66</c:v>
                </c:pt>
                <c:pt idx="69">
                  <c:v>831.22</c:v>
                </c:pt>
                <c:pt idx="70">
                  <c:v>836.4</c:v>
                </c:pt>
                <c:pt idx="71">
                  <c:v>834.45</c:v>
                </c:pt>
                <c:pt idx="72">
                  <c:v>840.1</c:v>
                </c:pt>
                <c:pt idx="73">
                  <c:v>840.39</c:v>
                </c:pt>
                <c:pt idx="74">
                  <c:v>832.03</c:v>
                </c:pt>
                <c:pt idx="75">
                  <c:v>842.4</c:v>
                </c:pt>
                <c:pt idx="76">
                  <c:v>843.13</c:v>
                </c:pt>
                <c:pt idx="77">
                  <c:v>840.47</c:v>
                </c:pt>
                <c:pt idx="78">
                  <c:v>845.28</c:v>
                </c:pt>
                <c:pt idx="79">
                  <c:v>845.52</c:v>
                </c:pt>
                <c:pt idx="80">
                  <c:v>860.85</c:v>
                </c:pt>
                <c:pt idx="81">
                  <c:v>860.92</c:v>
                </c:pt>
                <c:pt idx="82">
                  <c:v>849.45</c:v>
                </c:pt>
                <c:pt idx="83">
                  <c:v>848.3</c:v>
                </c:pt>
                <c:pt idx="84">
                  <c:v>844.34</c:v>
                </c:pt>
                <c:pt idx="85">
                  <c:v>844.45</c:v>
                </c:pt>
                <c:pt idx="86">
                  <c:v>852.36</c:v>
                </c:pt>
                <c:pt idx="87">
                  <c:v>853.11</c:v>
                </c:pt>
                <c:pt idx="88">
                  <c:v>846.99</c:v>
                </c:pt>
                <c:pt idx="89">
                  <c:v>846.56</c:v>
                </c:pt>
                <c:pt idx="90">
                  <c:v>854.32</c:v>
                </c:pt>
                <c:pt idx="91">
                  <c:v>856.2</c:v>
                </c:pt>
                <c:pt idx="92">
                  <c:v>859.69</c:v>
                </c:pt>
                <c:pt idx="93">
                  <c:v>862.9</c:v>
                </c:pt>
                <c:pt idx="94">
                  <c:v>864.33</c:v>
                </c:pt>
                <c:pt idx="95">
                  <c:v>874.74</c:v>
                </c:pt>
                <c:pt idx="96">
                  <c:v>874.48</c:v>
                </c:pt>
                <c:pt idx="97">
                  <c:v>879.11</c:v>
                </c:pt>
                <c:pt idx="98">
                  <c:v>876.46</c:v>
                </c:pt>
                <c:pt idx="99">
                  <c:v>878.66</c:v>
                </c:pt>
                <c:pt idx="100">
                  <c:v>874.26</c:v>
                </c:pt>
                <c:pt idx="101">
                  <c:v>864.1</c:v>
                </c:pt>
                <c:pt idx="102">
                  <c:v>867.45</c:v>
                </c:pt>
                <c:pt idx="103">
                  <c:v>880.5</c:v>
                </c:pt>
                <c:pt idx="104">
                  <c:v>876.22</c:v>
                </c:pt>
                <c:pt idx="105">
                  <c:v>868.17</c:v>
                </c:pt>
                <c:pt idx="106">
                  <c:v>873.47</c:v>
                </c:pt>
                <c:pt idx="107">
                  <c:v>872.2</c:v>
                </c:pt>
                <c:pt idx="108">
                  <c:v>866.66</c:v>
                </c:pt>
                <c:pt idx="109">
                  <c:v>859.8</c:v>
                </c:pt>
                <c:pt idx="110">
                  <c:v>857.1</c:v>
                </c:pt>
                <c:pt idx="111">
                  <c:v>859.4</c:v>
                </c:pt>
                <c:pt idx="112">
                  <c:v>862.34</c:v>
                </c:pt>
                <c:pt idx="113">
                  <c:v>866.01</c:v>
                </c:pt>
                <c:pt idx="114">
                  <c:v>868.22</c:v>
                </c:pt>
                <c:pt idx="115">
                  <c:v>873.27</c:v>
                </c:pt>
                <c:pt idx="116">
                  <c:v>876.46</c:v>
                </c:pt>
                <c:pt idx="117">
                  <c:v>879.82</c:v>
                </c:pt>
                <c:pt idx="118">
                  <c:v>866.92</c:v>
                </c:pt>
                <c:pt idx="119">
                  <c:v>854.55</c:v>
                </c:pt>
                <c:pt idx="120">
                  <c:v>855.03</c:v>
                </c:pt>
                <c:pt idx="121">
                  <c:v>860.1</c:v>
                </c:pt>
                <c:pt idx="122">
                  <c:v>867.52</c:v>
                </c:pt>
                <c:pt idx="123">
                  <c:v>867.83</c:v>
                </c:pt>
                <c:pt idx="124">
                  <c:v>856.93</c:v>
                </c:pt>
                <c:pt idx="125">
                  <c:v>848.26</c:v>
                </c:pt>
                <c:pt idx="126">
                  <c:v>850.36</c:v>
                </c:pt>
                <c:pt idx="127">
                  <c:v>838.34</c:v>
                </c:pt>
                <c:pt idx="128">
                  <c:v>835.3</c:v>
                </c:pt>
                <c:pt idx="129">
                  <c:v>829.75</c:v>
                </c:pt>
                <c:pt idx="130">
                  <c:v>832.2</c:v>
                </c:pt>
                <c:pt idx="131">
                  <c:v>844.31</c:v>
                </c:pt>
                <c:pt idx="132">
                  <c:v>845.53</c:v>
                </c:pt>
                <c:pt idx="133">
                  <c:v>848.47</c:v>
                </c:pt>
                <c:pt idx="134">
                  <c:v>850.54</c:v>
                </c:pt>
                <c:pt idx="135">
                  <c:v>848.31</c:v>
                </c:pt>
                <c:pt idx="136">
                  <c:v>855.01</c:v>
                </c:pt>
                <c:pt idx="137">
                  <c:v>851.37</c:v>
                </c:pt>
                <c:pt idx="138">
                  <c:v>851.25</c:v>
                </c:pt>
                <c:pt idx="139">
                  <c:v>848.88</c:v>
                </c:pt>
                <c:pt idx="140">
                  <c:v>852.18</c:v>
                </c:pt>
                <c:pt idx="141">
                  <c:v>852.87</c:v>
                </c:pt>
                <c:pt idx="142">
                  <c:v>851.72</c:v>
                </c:pt>
                <c:pt idx="143">
                  <c:v>845.88</c:v>
                </c:pt>
                <c:pt idx="144">
                  <c:v>850.67</c:v>
                </c:pt>
                <c:pt idx="145">
                  <c:v>855.8</c:v>
                </c:pt>
                <c:pt idx="146">
                  <c:v>856.86</c:v>
                </c:pt>
                <c:pt idx="147">
                  <c:v>855.04</c:v>
                </c:pt>
                <c:pt idx="148">
                  <c:v>851.78</c:v>
                </c:pt>
                <c:pt idx="149">
                  <c:v>852.58</c:v>
                </c:pt>
                <c:pt idx="150">
                  <c:v>855.01</c:v>
                </c:pt>
                <c:pt idx="151">
                  <c:v>849.68</c:v>
                </c:pt>
                <c:pt idx="152">
                  <c:v>856.85</c:v>
                </c:pt>
                <c:pt idx="153">
                  <c:v>867.33</c:v>
                </c:pt>
                <c:pt idx="154">
                  <c:v>867.99</c:v>
                </c:pt>
                <c:pt idx="155">
                  <c:v>871.9</c:v>
                </c:pt>
                <c:pt idx="156">
                  <c:v>871.87</c:v>
                </c:pt>
                <c:pt idx="157">
                  <c:v>878.26</c:v>
                </c:pt>
                <c:pt idx="158">
                  <c:v>870.15</c:v>
                </c:pt>
                <c:pt idx="159">
                  <c:v>871.56</c:v>
                </c:pt>
                <c:pt idx="160">
                  <c:v>874.33</c:v>
                </c:pt>
                <c:pt idx="161">
                  <c:v>876.22</c:v>
                </c:pt>
                <c:pt idx="162">
                  <c:v>875.41</c:v>
                </c:pt>
                <c:pt idx="163">
                  <c:v>879.17</c:v>
                </c:pt>
                <c:pt idx="164">
                  <c:v>866.82</c:v>
                </c:pt>
                <c:pt idx="165">
                  <c:v>867.44</c:v>
                </c:pt>
                <c:pt idx="166">
                  <c:v>870.03</c:v>
                </c:pt>
                <c:pt idx="167">
                  <c:v>868.6</c:v>
                </c:pt>
                <c:pt idx="168">
                  <c:v>868.91</c:v>
                </c:pt>
                <c:pt idx="169">
                  <c:v>872.65</c:v>
                </c:pt>
                <c:pt idx="170">
                  <c:v>874.1</c:v>
                </c:pt>
                <c:pt idx="171">
                  <c:v>879.69</c:v>
                </c:pt>
                <c:pt idx="172">
                  <c:v>882.07</c:v>
                </c:pt>
                <c:pt idx="173">
                  <c:v>895.82</c:v>
                </c:pt>
                <c:pt idx="174">
                  <c:v>900.42</c:v>
                </c:pt>
                <c:pt idx="175">
                  <c:v>908.3</c:v>
                </c:pt>
                <c:pt idx="176">
                  <c:v>917.1</c:v>
                </c:pt>
                <c:pt idx="177">
                  <c:v>919.96</c:v>
                </c:pt>
                <c:pt idx="178">
                  <c:v>928.57</c:v>
                </c:pt>
                <c:pt idx="179">
                  <c:v>931.94</c:v>
                </c:pt>
                <c:pt idx="180">
                  <c:v>929.65</c:v>
                </c:pt>
                <c:pt idx="181">
                  <c:v>933.09</c:v>
                </c:pt>
                <c:pt idx="182">
                  <c:v>935.1</c:v>
                </c:pt>
                <c:pt idx="183">
                  <c:v>943.03</c:v>
                </c:pt>
                <c:pt idx="184">
                  <c:v>938.57</c:v>
                </c:pt>
                <c:pt idx="185">
                  <c:v>940.67</c:v>
                </c:pt>
                <c:pt idx="186">
                  <c:v>930.34</c:v>
                </c:pt>
                <c:pt idx="187">
                  <c:v>934.85</c:v>
                </c:pt>
                <c:pt idx="188">
                  <c:v>935.16</c:v>
                </c:pt>
                <c:pt idx="189">
                  <c:v>931.83</c:v>
                </c:pt>
                <c:pt idx="190">
                  <c:v>934.97</c:v>
                </c:pt>
                <c:pt idx="191">
                  <c:v>938.48</c:v>
                </c:pt>
                <c:pt idx="192">
                  <c:v>938.12</c:v>
                </c:pt>
                <c:pt idx="193">
                  <c:v>947.38</c:v>
                </c:pt>
                <c:pt idx="194">
                  <c:v>955.35</c:v>
                </c:pt>
                <c:pt idx="195">
                  <c:v>960.89</c:v>
                </c:pt>
                <c:pt idx="196">
                  <c:v>950.01</c:v>
                </c:pt>
                <c:pt idx="197">
                  <c:v>952.4</c:v>
                </c:pt>
                <c:pt idx="198">
                  <c:v>948.74</c:v>
                </c:pt>
                <c:pt idx="199">
                  <c:v>935.91</c:v>
                </c:pt>
                <c:pt idx="200">
                  <c:v>915.77</c:v>
                </c:pt>
                <c:pt idx="201">
                  <c:v>906.97</c:v>
                </c:pt>
                <c:pt idx="202">
                  <c:v>865.47</c:v>
                </c:pt>
                <c:pt idx="203">
                  <c:v>839.96</c:v>
                </c:pt>
                <c:pt idx="204">
                  <c:v>886.52</c:v>
                </c:pt>
                <c:pt idx="205">
                  <c:v>877.25</c:v>
                </c:pt>
                <c:pt idx="206">
                  <c:v>926.14</c:v>
                </c:pt>
                <c:pt idx="207">
                  <c:v>908.14</c:v>
                </c:pt>
                <c:pt idx="208">
                  <c:v>901.7</c:v>
                </c:pt>
                <c:pt idx="209">
                  <c:v>852.8</c:v>
                </c:pt>
                <c:pt idx="210">
                  <c:v>860.03</c:v>
                </c:pt>
                <c:pt idx="211">
                  <c:v>812.44</c:v>
                </c:pt>
                <c:pt idx="212">
                  <c:v>723.88</c:v>
                </c:pt>
                <c:pt idx="213">
                  <c:v>762.6</c:v>
                </c:pt>
                <c:pt idx="214">
                  <c:v>678.03</c:v>
                </c:pt>
                <c:pt idx="215">
                  <c:v>769.69</c:v>
                </c:pt>
                <c:pt idx="216">
                  <c:v>737.25</c:v>
                </c:pt>
                <c:pt idx="217">
                  <c:v>695.92</c:v>
                </c:pt>
                <c:pt idx="218">
                  <c:v>646.13</c:v>
                </c:pt>
                <c:pt idx="219">
                  <c:v>610.89</c:v>
                </c:pt>
                <c:pt idx="220">
                  <c:v>673.89</c:v>
                </c:pt>
                <c:pt idx="221">
                  <c:v>697.96</c:v>
                </c:pt>
                <c:pt idx="222">
                  <c:v>757.92</c:v>
                </c:pt>
                <c:pt idx="223">
                  <c:v>758.93</c:v>
                </c:pt>
                <c:pt idx="224">
                  <c:v>785.14</c:v>
                </c:pt>
                <c:pt idx="225">
                  <c:v>756.16</c:v>
                </c:pt>
                <c:pt idx="226">
                  <c:v>708.04</c:v>
                </c:pt>
                <c:pt idx="227">
                  <c:v>729.36</c:v>
                </c:pt>
                <c:pt idx="228">
                  <c:v>706.01</c:v>
                </c:pt>
                <c:pt idx="229">
                  <c:v>758.06</c:v>
                </c:pt>
                <c:pt idx="230">
                  <c:v>750.81</c:v>
                </c:pt>
                <c:pt idx="231">
                  <c:v>789.15</c:v>
                </c:pt>
                <c:pt idx="232">
                  <c:v>827.83</c:v>
                </c:pt>
                <c:pt idx="233">
                  <c:v>801.39</c:v>
                </c:pt>
                <c:pt idx="234">
                  <c:v>825.1</c:v>
                </c:pt>
                <c:pt idx="235">
                  <c:v>796.95</c:v>
                </c:pt>
                <c:pt idx="236">
                  <c:v>797.54</c:v>
                </c:pt>
                <c:pt idx="237">
                  <c:v>823.98</c:v>
                </c:pt>
                <c:pt idx="238">
                  <c:v>794.85</c:v>
                </c:pt>
                <c:pt idx="239">
                  <c:v>780.99</c:v>
                </c:pt>
                <c:pt idx="240">
                  <c:v>804.41</c:v>
                </c:pt>
                <c:pt idx="241">
                  <c:v>790.75</c:v>
                </c:pt>
                <c:pt idx="242">
                  <c:v>795.09</c:v>
                </c:pt>
                <c:pt idx="243">
                  <c:v>805.8</c:v>
                </c:pt>
                <c:pt idx="244">
                  <c:v>804.93</c:v>
                </c:pt>
                <c:pt idx="245">
                  <c:v>798.48</c:v>
                </c:pt>
                <c:pt idx="246">
                  <c:v>778.29</c:v>
                </c:pt>
                <c:pt idx="247">
                  <c:v>759.08</c:v>
                </c:pt>
                <c:pt idx="248">
                  <c:v>767.37</c:v>
                </c:pt>
                <c:pt idx="249">
                  <c:v>773.21</c:v>
                </c:pt>
                <c:pt idx="250">
                  <c:v>746.35</c:v>
                </c:pt>
                <c:pt idx="251">
                  <c:v>751.97</c:v>
                </c:pt>
                <c:pt idx="252">
                  <c:v>764.11</c:v>
                </c:pt>
                <c:pt idx="253">
                  <c:v>761.83</c:v>
                </c:pt>
                <c:pt idx="254">
                  <c:v>753.3</c:v>
                </c:pt>
                <c:pt idx="255">
                  <c:v>747.54</c:v>
                </c:pt>
                <c:pt idx="256">
                  <c:v>754.78</c:v>
                </c:pt>
                <c:pt idx="257">
                  <c:v>744.49</c:v>
                </c:pt>
                <c:pt idx="258">
                  <c:v>773.18</c:v>
                </c:pt>
                <c:pt idx="259">
                  <c:v>761.4</c:v>
                </c:pt>
                <c:pt idx="260">
                  <c:v>761.59</c:v>
                </c:pt>
                <c:pt idx="261">
                  <c:v>754.02</c:v>
                </c:pt>
                <c:pt idx="262">
                  <c:v>763.93</c:v>
                </c:pt>
                <c:pt idx="263">
                  <c:v>769.03</c:v>
                </c:pt>
                <c:pt idx="264">
                  <c:v>777.69</c:v>
                </c:pt>
                <c:pt idx="265">
                  <c:v>800.8</c:v>
                </c:pt>
                <c:pt idx="266">
                  <c:v>806.92</c:v>
                </c:pt>
                <c:pt idx="267">
                  <c:v>815.33</c:v>
                </c:pt>
                <c:pt idx="268">
                  <c:v>820.4</c:v>
                </c:pt>
                <c:pt idx="269">
                  <c:v>831.27</c:v>
                </c:pt>
                <c:pt idx="270">
                  <c:v>814.06</c:v>
                </c:pt>
                <c:pt idx="271">
                  <c:v>826.52</c:v>
                </c:pt>
                <c:pt idx="272">
                  <c:v>847.26</c:v>
                </c:pt>
                <c:pt idx="273">
                  <c:v>830.34</c:v>
                </c:pt>
                <c:pt idx="274">
                  <c:v>824.72</c:v>
                </c:pt>
                <c:pt idx="275">
                  <c:v>793.23</c:v>
                </c:pt>
                <c:pt idx="276">
                  <c:v>793</c:v>
                </c:pt>
                <c:pt idx="277">
                  <c:v>799.76</c:v>
                </c:pt>
                <c:pt idx="278">
                  <c:v>802.37</c:v>
                </c:pt>
                <c:pt idx="279">
                  <c:v>800.36</c:v>
                </c:pt>
                <c:pt idx="280">
                  <c:v>798.74</c:v>
                </c:pt>
                <c:pt idx="281">
                  <c:v>770.61</c:v>
                </c:pt>
                <c:pt idx="282">
                  <c:v>780.42</c:v>
                </c:pt>
                <c:pt idx="283">
                  <c:v>773.47</c:v>
                </c:pt>
                <c:pt idx="284">
                  <c:v>767.6</c:v>
                </c:pt>
                <c:pt idx="285">
                  <c:v>757.34</c:v>
                </c:pt>
                <c:pt idx="286">
                  <c:v>749.4</c:v>
                </c:pt>
                <c:pt idx="287">
                  <c:v>764.39</c:v>
                </c:pt>
                <c:pt idx="288">
                  <c:v>767.5</c:v>
                </c:pt>
                <c:pt idx="289">
                  <c:v>785.15</c:v>
                </c:pt>
                <c:pt idx="290">
                  <c:v>786.89</c:v>
                </c:pt>
                <c:pt idx="291">
                  <c:v>779.03</c:v>
                </c:pt>
                <c:pt idx="292">
                  <c:v>775.59</c:v>
                </c:pt>
                <c:pt idx="293">
                  <c:v>783.15</c:v>
                </c:pt>
                <c:pt idx="294">
                  <c:v>774.23</c:v>
                </c:pt>
                <c:pt idx="295">
                  <c:v>791.35</c:v>
                </c:pt>
                <c:pt idx="296">
                  <c:v>791.24</c:v>
                </c:pt>
                <c:pt idx="297">
                  <c:v>799.91</c:v>
                </c:pt>
                <c:pt idx="298">
                  <c:v>796.47</c:v>
                </c:pt>
                <c:pt idx="299">
                  <c:v>809.52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2D-4DE0-8C9B-931E7B0CA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5875" cap="flat" cmpd="sng" algn="ctr">
              <a:solidFill>
                <a:schemeClr val="dk1">
                  <a:lumMod val="65000"/>
                  <a:lumOff val="3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lt1">
                    <a:lumMod val="8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 cap="flat" cmpd="sng" algn="ctr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1648444224"/>
        <c:axId val="138209104"/>
      </c:stockChart>
      <c:dateAx>
        <c:axId val="1648444224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209104"/>
        <c:crosses val="autoZero"/>
        <c:auto val="1"/>
        <c:lblOffset val="100"/>
        <c:baseTimeUnit val="days"/>
      </c:dateAx>
      <c:valAx>
        <c:axId val="1382091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844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2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dk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lt1">
            <a:lumMod val="8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png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5</xdr:row>
      <xdr:rowOff>85643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ABA734B-5587-4D22-A3A2-227EBA92FD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9</xdr:row>
      <xdr:rowOff>9525</xdr:rowOff>
    </xdr:from>
    <xdr:to>
      <xdr:col>18</xdr:col>
      <xdr:colOff>171450</xdr:colOff>
      <xdr:row>26</xdr:row>
      <xdr:rowOff>133351</xdr:rowOff>
    </xdr:to>
    <xdr:graphicFrame macro="">
      <xdr:nvGraphicFramePr>
        <xdr:cNvPr id="3" name="b4559b93-a51c-4031-97cb-e02661a4c7ae">
          <a:extLst>
            <a:ext uri="{FF2B5EF4-FFF2-40B4-BE49-F238E27FC236}">
              <a16:creationId xmlns:a16="http://schemas.microsoft.com/office/drawing/2014/main" id="{2894942C-91B4-42E7-8708-F0EA0F9B228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19051</xdr:colOff>
      <xdr:row>26</xdr:row>
      <xdr:rowOff>133350</xdr:rowOff>
    </xdr:from>
    <xdr:to>
      <xdr:col>13</xdr:col>
      <xdr:colOff>457201</xdr:colOff>
      <xdr:row>38</xdr:row>
      <xdr:rowOff>28575</xdr:rowOff>
    </xdr:to>
    <xdr:graphicFrame macro="">
      <xdr:nvGraphicFramePr>
        <xdr:cNvPr id="4" name="a0fc7bd5-93f4-4d58-af97-dbc35145d15d">
          <a:extLst>
            <a:ext uri="{FF2B5EF4-FFF2-40B4-BE49-F238E27FC236}">
              <a16:creationId xmlns:a16="http://schemas.microsoft.com/office/drawing/2014/main" id="{6E5B1773-3764-4171-B5DA-2A052EFC0C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466725</xdr:colOff>
      <xdr:row>26</xdr:row>
      <xdr:rowOff>133350</xdr:rowOff>
    </xdr:from>
    <xdr:to>
      <xdr:col>18</xdr:col>
      <xdr:colOff>190500</xdr:colOff>
      <xdr:row>38</xdr:row>
      <xdr:rowOff>38100</xdr:rowOff>
    </xdr:to>
    <xdr:graphicFrame macro="">
      <xdr:nvGraphicFramePr>
        <xdr:cNvPr id="5" name="a0fc7bd5-93f4-4d58-af97-dbc35145d15d">
          <a:extLst>
            <a:ext uri="{FF2B5EF4-FFF2-40B4-BE49-F238E27FC236}">
              <a16:creationId xmlns:a16="http://schemas.microsoft.com/office/drawing/2014/main" id="{014E2ABB-72A7-4F85-8A73-7C8CC02027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5</xdr:row>
      <xdr:rowOff>85643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0807C9-ACAE-49EE-BABF-C7FE756FC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9525</xdr:colOff>
      <xdr:row>9</xdr:row>
      <xdr:rowOff>9524</xdr:rowOff>
    </xdr:from>
    <xdr:to>
      <xdr:col>18</xdr:col>
      <xdr:colOff>171450</xdr:colOff>
      <xdr:row>27</xdr:row>
      <xdr:rowOff>190499</xdr:rowOff>
    </xdr:to>
    <xdr:graphicFrame macro="">
      <xdr:nvGraphicFramePr>
        <xdr:cNvPr id="3" name="9bec5b24-2c88-43c7-9c54-331e119345de">
          <a:extLst>
            <a:ext uri="{FF2B5EF4-FFF2-40B4-BE49-F238E27FC236}">
              <a16:creationId xmlns:a16="http://schemas.microsoft.com/office/drawing/2014/main" id="{CF8F7B08-34C4-4229-A3DD-08585DB53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485776</xdr:colOff>
      <xdr:row>27</xdr:row>
      <xdr:rowOff>180976</xdr:rowOff>
    </xdr:from>
    <xdr:to>
      <xdr:col>9</xdr:col>
      <xdr:colOff>9526</xdr:colOff>
      <xdr:row>47</xdr:row>
      <xdr:rowOff>0</xdr:rowOff>
    </xdr:to>
    <xdr:graphicFrame macro="">
      <xdr:nvGraphicFramePr>
        <xdr:cNvPr id="4" name="9d6d16a9-dca7-4d89-be61-a9a58732da36">
          <a:extLst>
            <a:ext uri="{FF2B5EF4-FFF2-40B4-BE49-F238E27FC236}">
              <a16:creationId xmlns:a16="http://schemas.microsoft.com/office/drawing/2014/main" id="{7B90CF6C-3ACE-4633-9EEB-FE46750DD9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104775</xdr:colOff>
      <xdr:row>28</xdr:row>
      <xdr:rowOff>19050</xdr:rowOff>
    </xdr:from>
    <xdr:to>
      <xdr:col>21</xdr:col>
      <xdr:colOff>219075</xdr:colOff>
      <xdr:row>47</xdr:row>
      <xdr:rowOff>19050</xdr:rowOff>
    </xdr:to>
    <xdr:graphicFrame macro="">
      <xdr:nvGraphicFramePr>
        <xdr:cNvPr id="5" name="9d6d16a9-dca7-4d89-be61-a9a58732da36">
          <a:extLst>
            <a:ext uri="{FF2B5EF4-FFF2-40B4-BE49-F238E27FC236}">
              <a16:creationId xmlns:a16="http://schemas.microsoft.com/office/drawing/2014/main" id="{E1889597-D13C-4618-8EB7-92493584A8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3</xdr:col>
      <xdr:colOff>476250</xdr:colOff>
      <xdr:row>47</xdr:row>
      <xdr:rowOff>0</xdr:rowOff>
    </xdr:to>
    <xdr:graphicFrame macro="">
      <xdr:nvGraphicFramePr>
        <xdr:cNvPr id="6" name="d0c41326-b923-4c88-a9c3-fee2cf196b97">
          <a:extLst>
            <a:ext uri="{FF2B5EF4-FFF2-40B4-BE49-F238E27FC236}">
              <a16:creationId xmlns:a16="http://schemas.microsoft.com/office/drawing/2014/main" id="{C88D683F-396D-4B34-AE9D-FCBF1CECA3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9525</xdr:colOff>
      <xdr:row>28</xdr:row>
      <xdr:rowOff>19050</xdr:rowOff>
    </xdr:from>
    <xdr:to>
      <xdr:col>13</xdr:col>
      <xdr:colOff>104775</xdr:colOff>
      <xdr:row>47</xdr:row>
      <xdr:rowOff>0</xdr:rowOff>
    </xdr:to>
    <xdr:graphicFrame macro="">
      <xdr:nvGraphicFramePr>
        <xdr:cNvPr id="7" name="d0c41326-b923-4c88-a9c3-fee2cf196b97">
          <a:extLst>
            <a:ext uri="{FF2B5EF4-FFF2-40B4-BE49-F238E27FC236}">
              <a16:creationId xmlns:a16="http://schemas.microsoft.com/office/drawing/2014/main" id="{681CDF34-9819-4ACF-8160-F8FF631861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5</xdr:row>
      <xdr:rowOff>85643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6B3187-1C30-410F-B6F1-249814CCC5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9</xdr:row>
      <xdr:rowOff>0</xdr:rowOff>
    </xdr:from>
    <xdr:to>
      <xdr:col>18</xdr:col>
      <xdr:colOff>838200</xdr:colOff>
      <xdr:row>24</xdr:row>
      <xdr:rowOff>171450</xdr:rowOff>
    </xdr:to>
    <xdr:graphicFrame macro="">
      <xdr:nvGraphicFramePr>
        <xdr:cNvPr id="3" name="914f20cf-7904-4267-870e-b24cfca7f625">
          <a:extLst>
            <a:ext uri="{FF2B5EF4-FFF2-40B4-BE49-F238E27FC236}">
              <a16:creationId xmlns:a16="http://schemas.microsoft.com/office/drawing/2014/main" id="{37805118-5C35-4169-BC32-9B6E7E0CCC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24</xdr:row>
      <xdr:rowOff>180974</xdr:rowOff>
    </xdr:from>
    <xdr:to>
      <xdr:col>3</xdr:col>
      <xdr:colOff>228600</xdr:colOff>
      <xdr:row>42</xdr:row>
      <xdr:rowOff>19049</xdr:rowOff>
    </xdr:to>
    <xdr:graphicFrame macro="">
      <xdr:nvGraphicFramePr>
        <xdr:cNvPr id="4" name="f336f5c9-4cfc-4d78-928c-7514faf61cc7">
          <a:extLst>
            <a:ext uri="{FF2B5EF4-FFF2-40B4-BE49-F238E27FC236}">
              <a16:creationId xmlns:a16="http://schemas.microsoft.com/office/drawing/2014/main" id="{96AB118D-FDDE-4CE2-9359-2A0FB9BE843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238125</xdr:colOff>
      <xdr:row>24</xdr:row>
      <xdr:rowOff>180974</xdr:rowOff>
    </xdr:from>
    <xdr:to>
      <xdr:col>8</xdr:col>
      <xdr:colOff>1000125</xdr:colOff>
      <xdr:row>42</xdr:row>
      <xdr:rowOff>19049</xdr:rowOff>
    </xdr:to>
    <xdr:graphicFrame macro="">
      <xdr:nvGraphicFramePr>
        <xdr:cNvPr id="5" name="f336f5c9-4cfc-4d78-928c-7514faf61cc7">
          <a:extLst>
            <a:ext uri="{FF2B5EF4-FFF2-40B4-BE49-F238E27FC236}">
              <a16:creationId xmlns:a16="http://schemas.microsoft.com/office/drawing/2014/main" id="{45E004A7-E652-4FFA-887E-1960B13664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1000125</xdr:colOff>
      <xdr:row>24</xdr:row>
      <xdr:rowOff>180975</xdr:rowOff>
    </xdr:from>
    <xdr:to>
      <xdr:col>13</xdr:col>
      <xdr:colOff>1066800</xdr:colOff>
      <xdr:row>42</xdr:row>
      <xdr:rowOff>47625</xdr:rowOff>
    </xdr:to>
    <xdr:graphicFrame macro="">
      <xdr:nvGraphicFramePr>
        <xdr:cNvPr id="6" name="f336f5c9-4cfc-4d78-928c-7514faf61cc7">
          <a:extLst>
            <a:ext uri="{FF2B5EF4-FFF2-40B4-BE49-F238E27FC236}">
              <a16:creationId xmlns:a16="http://schemas.microsoft.com/office/drawing/2014/main" id="{0769D681-D486-451E-857E-CEC2121BE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1076325</xdr:colOff>
      <xdr:row>24</xdr:row>
      <xdr:rowOff>180975</xdr:rowOff>
    </xdr:from>
    <xdr:to>
      <xdr:col>21</xdr:col>
      <xdr:colOff>342900</xdr:colOff>
      <xdr:row>42</xdr:row>
      <xdr:rowOff>57150</xdr:rowOff>
    </xdr:to>
    <xdr:graphicFrame macro="">
      <xdr:nvGraphicFramePr>
        <xdr:cNvPr id="7" name="f336f5c9-4cfc-4d78-928c-7514faf61cc7">
          <a:extLst>
            <a:ext uri="{FF2B5EF4-FFF2-40B4-BE49-F238E27FC236}">
              <a16:creationId xmlns:a16="http://schemas.microsoft.com/office/drawing/2014/main" id="{A7578F9E-2934-43B0-ADC4-0F2B5A8F4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76201</xdr:rowOff>
    </xdr:from>
    <xdr:to>
      <xdr:col>2</xdr:col>
      <xdr:colOff>440878</xdr:colOff>
      <xdr:row>5</xdr:row>
      <xdr:rowOff>85643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1B759FD-B8C5-43DA-9679-5EF4C24C9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alphaModFix/>
        </a:blip>
        <a:stretch>
          <a:fillRect/>
        </a:stretch>
      </xdr:blipFill>
      <xdr:spPr>
        <a:xfrm>
          <a:off x="9525" y="76201"/>
          <a:ext cx="3622228" cy="752392"/>
        </a:xfrm>
        <a:prstGeom prst="rect">
          <a:avLst/>
        </a:prstGeom>
      </xdr:spPr>
    </xdr:pic>
    <xdr:clientData/>
  </xdr:twoCellAnchor>
  <xdr:twoCellAnchor>
    <xdr:from>
      <xdr:col>9</xdr:col>
      <xdr:colOff>0</xdr:colOff>
      <xdr:row>9</xdr:row>
      <xdr:rowOff>9525</xdr:rowOff>
    </xdr:from>
    <xdr:to>
      <xdr:col>19</xdr:col>
      <xdr:colOff>0</xdr:colOff>
      <xdr:row>28</xdr:row>
      <xdr:rowOff>9525</xdr:rowOff>
    </xdr:to>
    <xdr:graphicFrame macro="">
      <xdr:nvGraphicFramePr>
        <xdr:cNvPr id="3" name="dac92c63-374b-4517-bd6e-a31d364d5410">
          <a:extLst>
            <a:ext uri="{FF2B5EF4-FFF2-40B4-BE49-F238E27FC236}">
              <a16:creationId xmlns:a16="http://schemas.microsoft.com/office/drawing/2014/main" id="{B7A2C757-4661-430A-A725-00EEAA8F7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19050</xdr:colOff>
      <xdr:row>27</xdr:row>
      <xdr:rowOff>180975</xdr:rowOff>
    </xdr:from>
    <xdr:to>
      <xdr:col>13</xdr:col>
      <xdr:colOff>419100</xdr:colOff>
      <xdr:row>46</xdr:row>
      <xdr:rowOff>180975</xdr:rowOff>
    </xdr:to>
    <xdr:graphicFrame macro="">
      <xdr:nvGraphicFramePr>
        <xdr:cNvPr id="4" name="980787a2-069a-4a3b-9e69-7c515e4c5853">
          <a:extLst>
            <a:ext uri="{FF2B5EF4-FFF2-40B4-BE49-F238E27FC236}">
              <a16:creationId xmlns:a16="http://schemas.microsoft.com/office/drawing/2014/main" id="{0ED5D993-5A80-44C0-8713-0C457F30C1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419100</xdr:colOff>
      <xdr:row>28</xdr:row>
      <xdr:rowOff>19051</xdr:rowOff>
    </xdr:from>
    <xdr:to>
      <xdr:col>19</xdr:col>
      <xdr:colOff>9525</xdr:colOff>
      <xdr:row>46</xdr:row>
      <xdr:rowOff>171450</xdr:rowOff>
    </xdr:to>
    <xdr:graphicFrame macro="">
      <xdr:nvGraphicFramePr>
        <xdr:cNvPr id="5" name="980787a2-069a-4a3b-9e69-7c515e4c5853">
          <a:extLst>
            <a:ext uri="{FF2B5EF4-FFF2-40B4-BE49-F238E27FC236}">
              <a16:creationId xmlns:a16="http://schemas.microsoft.com/office/drawing/2014/main" id="{6A4CCB08-35D6-4550-BFF7-F11751A378F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11</xdr:col>
      <xdr:colOff>0</xdr:colOff>
      <xdr:row>19</xdr:row>
      <xdr:rowOff>0</xdr:rowOff>
    </xdr:to>
    <xdr:graphicFrame macro="">
      <xdr:nvGraphicFramePr>
        <xdr:cNvPr id="4" name="71b92447-7e58-4bc2-82e0-36bf59a4aa9c">
          <a:extLst>
            <a:ext uri="{FF2B5EF4-FFF2-40B4-BE49-F238E27FC236}">
              <a16:creationId xmlns:a16="http://schemas.microsoft.com/office/drawing/2014/main" id="{615BADBA-3AAE-43F2-86F0-B99C3DE197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16</xdr:col>
      <xdr:colOff>0</xdr:colOff>
      <xdr:row>19</xdr:row>
      <xdr:rowOff>0</xdr:rowOff>
    </xdr:to>
    <xdr:graphicFrame macro="">
      <xdr:nvGraphicFramePr>
        <xdr:cNvPr id="5" name="71b92447-7e58-4bc2-82e0-36bf59a4aa9c">
          <a:extLst>
            <a:ext uri="{FF2B5EF4-FFF2-40B4-BE49-F238E27FC236}">
              <a16:creationId xmlns:a16="http://schemas.microsoft.com/office/drawing/2014/main" id="{3EE61551-91C5-4243-8D5B-A9D374BE7D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0</xdr:colOff>
      <xdr:row>0</xdr:row>
      <xdr:rowOff>0</xdr:rowOff>
    </xdr:from>
    <xdr:to>
      <xdr:col>44</xdr:col>
      <xdr:colOff>0</xdr:colOff>
      <xdr:row>19</xdr:row>
      <xdr:rowOff>0</xdr:rowOff>
    </xdr:to>
    <xdr:graphicFrame macro="">
      <xdr:nvGraphicFramePr>
        <xdr:cNvPr id="30" name="93f9b93a-b1e2-4413-86e3-49ceb4429fb2">
          <a:extLst>
            <a:ext uri="{FF2B5EF4-FFF2-40B4-BE49-F238E27FC236}">
              <a16:creationId xmlns:a16="http://schemas.microsoft.com/office/drawing/2014/main" id="{5C686B47-CE5F-4366-97BB-00F74AFB16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0</xdr:colOff>
      <xdr:row>0</xdr:row>
      <xdr:rowOff>0</xdr:rowOff>
    </xdr:from>
    <xdr:to>
      <xdr:col>49</xdr:col>
      <xdr:colOff>0</xdr:colOff>
      <xdr:row>19</xdr:row>
      <xdr:rowOff>0</xdr:rowOff>
    </xdr:to>
    <xdr:graphicFrame macro="">
      <xdr:nvGraphicFramePr>
        <xdr:cNvPr id="31" name="93f9b93a-b1e2-4413-86e3-49ceb4429fb2">
          <a:extLst>
            <a:ext uri="{FF2B5EF4-FFF2-40B4-BE49-F238E27FC236}">
              <a16:creationId xmlns:a16="http://schemas.microsoft.com/office/drawing/2014/main" id="{FD484B16-D1E2-4FA2-ABEC-4CE730713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46</xdr:col>
      <xdr:colOff>0</xdr:colOff>
      <xdr:row>0</xdr:row>
      <xdr:rowOff>0</xdr:rowOff>
    </xdr:from>
    <xdr:to>
      <xdr:col>56</xdr:col>
      <xdr:colOff>0</xdr:colOff>
      <xdr:row>19</xdr:row>
      <xdr:rowOff>0</xdr:rowOff>
    </xdr:to>
    <xdr:graphicFrame macro="">
      <xdr:nvGraphicFramePr>
        <xdr:cNvPr id="32" name="905c082e-6fe9-40c3-b9ce-5c327b5e5ed9">
          <a:extLst>
            <a:ext uri="{FF2B5EF4-FFF2-40B4-BE49-F238E27FC236}">
              <a16:creationId xmlns:a16="http://schemas.microsoft.com/office/drawing/2014/main" id="{CC29A997-0A25-485A-9D52-A67D998BFD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51</xdr:col>
      <xdr:colOff>0</xdr:colOff>
      <xdr:row>0</xdr:row>
      <xdr:rowOff>0</xdr:rowOff>
    </xdr:from>
    <xdr:to>
      <xdr:col>61</xdr:col>
      <xdr:colOff>0</xdr:colOff>
      <xdr:row>19</xdr:row>
      <xdr:rowOff>0</xdr:rowOff>
    </xdr:to>
    <xdr:graphicFrame macro="">
      <xdr:nvGraphicFramePr>
        <xdr:cNvPr id="33" name="905c082e-6fe9-40c3-b9ce-5c327b5e5ed9">
          <a:extLst>
            <a:ext uri="{FF2B5EF4-FFF2-40B4-BE49-F238E27FC236}">
              <a16:creationId xmlns:a16="http://schemas.microsoft.com/office/drawing/2014/main" id="{0B38F2FF-7704-464E-87CD-006C4DDFBB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56</xdr:col>
      <xdr:colOff>0</xdr:colOff>
      <xdr:row>0</xdr:row>
      <xdr:rowOff>0</xdr:rowOff>
    </xdr:from>
    <xdr:to>
      <xdr:col>66</xdr:col>
      <xdr:colOff>0</xdr:colOff>
      <xdr:row>19</xdr:row>
      <xdr:rowOff>0</xdr:rowOff>
    </xdr:to>
    <xdr:graphicFrame macro="">
      <xdr:nvGraphicFramePr>
        <xdr:cNvPr id="34" name="905c082e-6fe9-40c3-b9ce-5c327b5e5ed9">
          <a:extLst>
            <a:ext uri="{FF2B5EF4-FFF2-40B4-BE49-F238E27FC236}">
              <a16:creationId xmlns:a16="http://schemas.microsoft.com/office/drawing/2014/main" id="{B89F67B3-F7DA-46FB-987C-16F6C7A451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61</xdr:col>
      <xdr:colOff>0</xdr:colOff>
      <xdr:row>0</xdr:row>
      <xdr:rowOff>0</xdr:rowOff>
    </xdr:from>
    <xdr:to>
      <xdr:col>71</xdr:col>
      <xdr:colOff>0</xdr:colOff>
      <xdr:row>19</xdr:row>
      <xdr:rowOff>0</xdr:rowOff>
    </xdr:to>
    <xdr:graphicFrame macro="">
      <xdr:nvGraphicFramePr>
        <xdr:cNvPr id="35" name="905c082e-6fe9-40c3-b9ce-5c327b5e5ed9">
          <a:extLst>
            <a:ext uri="{FF2B5EF4-FFF2-40B4-BE49-F238E27FC236}">
              <a16:creationId xmlns:a16="http://schemas.microsoft.com/office/drawing/2014/main" id="{36A2B0E4-4847-4E6D-B1E4-2FD0569A93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0</xdr:colOff>
      <xdr:row>0</xdr:row>
      <xdr:rowOff>0</xdr:rowOff>
    </xdr:from>
    <xdr:to>
      <xdr:col>83</xdr:col>
      <xdr:colOff>0</xdr:colOff>
      <xdr:row>19</xdr:row>
      <xdr:rowOff>0</xdr:rowOff>
    </xdr:to>
    <xdr:graphicFrame macro="">
      <xdr:nvGraphicFramePr>
        <xdr:cNvPr id="36" name="e3ad4216-0af2-4d0c-86c4-557ddbaf1910">
          <a:extLst>
            <a:ext uri="{FF2B5EF4-FFF2-40B4-BE49-F238E27FC236}">
              <a16:creationId xmlns:a16="http://schemas.microsoft.com/office/drawing/2014/main" id="{691D87F8-AE9C-40BA-B716-24E157EFDB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78</xdr:col>
      <xdr:colOff>0</xdr:colOff>
      <xdr:row>0</xdr:row>
      <xdr:rowOff>0</xdr:rowOff>
    </xdr:from>
    <xdr:to>
      <xdr:col>88</xdr:col>
      <xdr:colOff>0</xdr:colOff>
      <xdr:row>19</xdr:row>
      <xdr:rowOff>0</xdr:rowOff>
    </xdr:to>
    <xdr:graphicFrame macro="">
      <xdr:nvGraphicFramePr>
        <xdr:cNvPr id="37" name="e3ad4216-0af2-4d0c-86c4-557ddbaf1910">
          <a:extLst>
            <a:ext uri="{FF2B5EF4-FFF2-40B4-BE49-F238E27FC236}">
              <a16:creationId xmlns:a16="http://schemas.microsoft.com/office/drawing/2014/main" id="{113788A5-C49A-441E-B6D5-F8EE1AD111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83</xdr:col>
      <xdr:colOff>0</xdr:colOff>
      <xdr:row>0</xdr:row>
      <xdr:rowOff>0</xdr:rowOff>
    </xdr:from>
    <xdr:to>
      <xdr:col>93</xdr:col>
      <xdr:colOff>0</xdr:colOff>
      <xdr:row>19</xdr:row>
      <xdr:rowOff>0</xdr:rowOff>
    </xdr:to>
    <xdr:graphicFrame macro="">
      <xdr:nvGraphicFramePr>
        <xdr:cNvPr id="38" name="e3ad4216-0af2-4d0c-86c4-557ddbaf1910">
          <a:extLst>
            <a:ext uri="{FF2B5EF4-FFF2-40B4-BE49-F238E27FC236}">
              <a16:creationId xmlns:a16="http://schemas.microsoft.com/office/drawing/2014/main" id="{D25E27CC-0642-4FBB-81BA-331145977A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88</xdr:col>
      <xdr:colOff>0</xdr:colOff>
      <xdr:row>0</xdr:row>
      <xdr:rowOff>0</xdr:rowOff>
    </xdr:from>
    <xdr:to>
      <xdr:col>98</xdr:col>
      <xdr:colOff>0</xdr:colOff>
      <xdr:row>19</xdr:row>
      <xdr:rowOff>0</xdr:rowOff>
    </xdr:to>
    <xdr:graphicFrame macro="">
      <xdr:nvGraphicFramePr>
        <xdr:cNvPr id="39" name="e3ad4216-0af2-4d0c-86c4-557ddbaf1910">
          <a:extLst>
            <a:ext uri="{FF2B5EF4-FFF2-40B4-BE49-F238E27FC236}">
              <a16:creationId xmlns:a16="http://schemas.microsoft.com/office/drawing/2014/main" id="{A927B329-557A-4D62-8296-9D8747A785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6</xdr:row>
      <xdr:rowOff>0</xdr:rowOff>
    </xdr:from>
    <xdr:to>
      <xdr:col>11</xdr:col>
      <xdr:colOff>0</xdr:colOff>
      <xdr:row>25</xdr:row>
      <xdr:rowOff>0</xdr:rowOff>
    </xdr:to>
    <xdr:graphicFrame macro="">
      <xdr:nvGraphicFramePr>
        <xdr:cNvPr id="40" name="68e4bb3a-cb0c-4eee-b482-bc3be8989434">
          <a:extLst>
            <a:ext uri="{FF2B5EF4-FFF2-40B4-BE49-F238E27FC236}">
              <a16:creationId xmlns:a16="http://schemas.microsoft.com/office/drawing/2014/main" id="{ABAB9B9C-640C-408B-8851-B71E1ACD79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0</xdr:colOff>
      <xdr:row>25</xdr:row>
      <xdr:rowOff>0</xdr:rowOff>
    </xdr:from>
    <xdr:to>
      <xdr:col>18</xdr:col>
      <xdr:colOff>0</xdr:colOff>
      <xdr:row>44</xdr:row>
      <xdr:rowOff>0</xdr:rowOff>
    </xdr:to>
    <xdr:graphicFrame macro="">
      <xdr:nvGraphicFramePr>
        <xdr:cNvPr id="41" name="23c152d9-8a78-4402-a604-fabb38d6798b">
          <a:extLst>
            <a:ext uri="{FF2B5EF4-FFF2-40B4-BE49-F238E27FC236}">
              <a16:creationId xmlns:a16="http://schemas.microsoft.com/office/drawing/2014/main" id="{D89B7094-F9E0-49AE-A228-4AD64A84B2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0</xdr:colOff>
      <xdr:row>25</xdr:row>
      <xdr:rowOff>0</xdr:rowOff>
    </xdr:from>
    <xdr:to>
      <xdr:col>25</xdr:col>
      <xdr:colOff>0</xdr:colOff>
      <xdr:row>44</xdr:row>
      <xdr:rowOff>0</xdr:rowOff>
    </xdr:to>
    <xdr:graphicFrame macro="">
      <xdr:nvGraphicFramePr>
        <xdr:cNvPr id="42" name="c7390ebd-06fb-491e-8b4e-7bff333e08d9">
          <a:extLst>
            <a:ext uri="{FF2B5EF4-FFF2-40B4-BE49-F238E27FC236}">
              <a16:creationId xmlns:a16="http://schemas.microsoft.com/office/drawing/2014/main" id="{F20BD8E2-9F08-4881-A681-937510EAC3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22</xdr:col>
      <xdr:colOff>0</xdr:colOff>
      <xdr:row>25</xdr:row>
      <xdr:rowOff>0</xdr:rowOff>
    </xdr:from>
    <xdr:to>
      <xdr:col>32</xdr:col>
      <xdr:colOff>0</xdr:colOff>
      <xdr:row>44</xdr:row>
      <xdr:rowOff>0</xdr:rowOff>
    </xdr:to>
    <xdr:graphicFrame macro="">
      <xdr:nvGraphicFramePr>
        <xdr:cNvPr id="43" name="b433fd07-8c58-442b-b6f4-2baf4a7cb355">
          <a:extLst>
            <a:ext uri="{FF2B5EF4-FFF2-40B4-BE49-F238E27FC236}">
              <a16:creationId xmlns:a16="http://schemas.microsoft.com/office/drawing/2014/main" id="{03373B4C-C119-4A58-B6FF-B69992060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2610572-E259-48E2-A606-06B958A40CC5}" name="Table1" displayName="Table1" ref="A8:I38" totalsRowShown="0" headerRowDxfId="87" dataDxfId="86">
  <autoFilter ref="A8:I38" xr:uid="{811285EB-E01E-4FCC-A252-B0C92BC5E132}"/>
  <tableColumns count="9">
    <tableColumn id="1" xr3:uid="{8947498A-0AED-43C9-8F35-9F8B72B39D2A}" name="Quotes"/>
    <tableColumn id="2" xr3:uid="{B6DE360F-0777-440D-8FAB-4B8BDE09BDAB}" name="SymbolDescription">
      <calculatedColumnFormula>_xll.barchart.udfs.BERTD($A9,B$8)</calculatedColumnFormula>
    </tableColumn>
    <tableColumn id="3" xr3:uid="{F04261AD-8093-4216-B451-62CED04315C4}" name="Last" dataDxfId="85">
      <calculatedColumnFormula>_xll.barchart.udfs.BERTD($A9,C$8)</calculatedColumnFormula>
    </tableColumn>
    <tableColumn id="4" xr3:uid="{B3AB190F-2D5D-4F8C-84D6-D006BF98911F}" name="Change" dataDxfId="84">
      <calculatedColumnFormula>_xll.barchart.udfs.BERTD($A9,D$8)</calculatedColumnFormula>
    </tableColumn>
    <tableColumn id="5" xr3:uid="{1BCEEA91-D488-4029-B5B6-9A3751A72652}" name="PercentChange" dataDxfId="83">
      <calculatedColumnFormula>_xll.barchart.udfs.BERTD($A9,E$8)</calculatedColumnFormula>
    </tableColumn>
    <tableColumn id="6" xr3:uid="{673EA4BC-8F3C-4520-88C8-BC79355DA79F}" name="Open" dataDxfId="82">
      <calculatedColumnFormula>_xll.barchart.udfs.BERTD($A9,F$8)</calculatedColumnFormula>
    </tableColumn>
    <tableColumn id="7" xr3:uid="{52D18589-5A4C-46B1-A9EA-A567714D021F}" name="High" dataDxfId="81">
      <calculatedColumnFormula>_xll.barchart.udfs.BERTD($A9,G$8)</calculatedColumnFormula>
    </tableColumn>
    <tableColumn id="8" xr3:uid="{52ACB418-DB86-4CB4-9930-DBF67F39C90E}" name="Low" dataDxfId="80">
      <calculatedColumnFormula>_xll.barchart.udfs.BERTD($A9,H$8)</calculatedColumnFormula>
    </tableColumn>
    <tableColumn id="9" xr3:uid="{01DBF577-8405-4275-9FD3-7EE81D96E2CD}" name="Timestamp" dataDxfId="79">
      <calculatedColumnFormula>_xll.barchart.udfs.BERTD($A9,I$8)</calculatedColumnFormula>
    </tableColumn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EA15176-46FF-41F4-BB85-3770AD27777E}" name="Table2" displayName="Table2" ref="J8:R9" totalsRowShown="0" headerRowDxfId="78" dataDxfId="77">
  <autoFilter ref="J8:R9" xr:uid="{1FCF42C3-B8BB-43B8-8B3E-1899046ED57C}"/>
  <tableColumns count="9">
    <tableColumn id="1" xr3:uid="{0B5172A6-2B05-4B13-98CC-0828FBE1340D}" name="Quotes"/>
    <tableColumn id="2" xr3:uid="{5B8552E8-D536-4FEC-8776-89CFD43838C2}" name="SymbolDescription">
      <calculatedColumnFormula>_xll.barchart.udfs.BERTD($J9,K$8)</calculatedColumnFormula>
    </tableColumn>
    <tableColumn id="3" xr3:uid="{6F249B71-AC66-445D-868E-0F250919C18C}" name="Last" dataDxfId="76">
      <calculatedColumnFormula>_xll.barchart.udfs.BERTD($J9,L$8)</calculatedColumnFormula>
    </tableColumn>
    <tableColumn id="4" xr3:uid="{5175C720-BC3E-49E1-AF80-3E3FAA6B3438}" name="Change" dataDxfId="75">
      <calculatedColumnFormula>_xll.barchart.udfs.BERTD($J9,M$8)</calculatedColumnFormula>
    </tableColumn>
    <tableColumn id="5" xr3:uid="{D56C31AF-5D4E-4C26-9F2A-ED799EC79663}" name="PercentChange" dataDxfId="74">
      <calculatedColumnFormula>_xll.barchart.udfs.BERTD($J9,N$8)</calculatedColumnFormula>
    </tableColumn>
    <tableColumn id="6" xr3:uid="{48E75037-0B89-48DC-A0BB-AD81E13BA8A9}" name="Open" dataDxfId="73">
      <calculatedColumnFormula>_xll.barchart.udfs.BERTD($J9,O$8)</calculatedColumnFormula>
    </tableColumn>
    <tableColumn id="7" xr3:uid="{9A4CC5EF-A066-4DE7-B4ED-E628CFE034A0}" name="High" dataDxfId="72">
      <calculatedColumnFormula>_xll.barchart.udfs.BERTD($J9,P$8)</calculatedColumnFormula>
    </tableColumn>
    <tableColumn id="8" xr3:uid="{6F891574-B314-4D57-93BF-51B7AEACAFF6}" name="Low" dataDxfId="71">
      <calculatedColumnFormula>_xll.barchart.udfs.BERTD($J9,Q$8)</calculatedColumnFormula>
    </tableColumn>
    <tableColumn id="9" xr3:uid="{4E5F689C-05BB-4625-A91A-9AF8DFA0F11B}" name="Timestamp" dataDxfId="70">
      <calculatedColumnFormula>_xll.barchart.udfs.BERTD($J9,R$8)</calculatedColumnFormula>
    </tableColumn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288EF3D-5774-4EC8-9E32-FCF67E65323F}" name="Table3" displayName="Table3" ref="A8:I28" totalsRowShown="0" headerRowDxfId="62" dataDxfId="61">
  <autoFilter ref="A8:I28" xr:uid="{BFC0CDC0-1039-410D-95CC-3B6B03AC2F0A}"/>
  <tableColumns count="9">
    <tableColumn id="1" xr3:uid="{22A1A427-BD45-4FF6-BE97-0099B466E521}" name="Quotes"/>
    <tableColumn id="2" xr3:uid="{B35262B6-D239-416E-BA89-919B54E5CB40}" name="SymbolDescription">
      <calculatedColumnFormula>_xll.barchart.udfs.BERTD($A9,B$8)</calculatedColumnFormula>
    </tableColumn>
    <tableColumn id="3" xr3:uid="{7F8079A2-0649-407C-904D-5EF63A7C4E57}" name="Last" dataDxfId="60">
      <calculatedColumnFormula>_xll.barchart.udfs.BERTD($A9,C$8)</calculatedColumnFormula>
    </tableColumn>
    <tableColumn id="4" xr3:uid="{691C66D1-459A-4297-AEB4-252A9895EC7B}" name="Change" dataDxfId="59">
      <calculatedColumnFormula>_xll.barchart.udfs.BERTD($A9,D$8)</calculatedColumnFormula>
    </tableColumn>
    <tableColumn id="5" xr3:uid="{532FD88E-CF2E-42F8-BF93-E1E57265F76E}" name="PercentChange" dataDxfId="58">
      <calculatedColumnFormula>_xll.barchart.udfs.BERTD($A9,E$8)</calculatedColumnFormula>
    </tableColumn>
    <tableColumn id="6" xr3:uid="{A8F8D83C-6651-499C-B714-935C4354BE7F}" name="Open" dataDxfId="57">
      <calculatedColumnFormula>_xll.barchart.udfs.BERTD($A9,F$8)</calculatedColumnFormula>
    </tableColumn>
    <tableColumn id="7" xr3:uid="{DD692E59-47B2-4A9E-B24E-62577936AA1B}" name="High" dataDxfId="56">
      <calculatedColumnFormula>_xll.barchart.udfs.BERTD($A9,G$8)</calculatedColumnFormula>
    </tableColumn>
    <tableColumn id="8" xr3:uid="{4ECFB256-645B-4660-88CB-3D3AB9561161}" name="Low" dataDxfId="55">
      <calculatedColumnFormula>_xll.barchart.udfs.BERTD($A9,H$8)</calculatedColumnFormula>
    </tableColumn>
    <tableColumn id="9" xr3:uid="{92935A4D-FE69-4468-8899-AA3543F9F8DD}" name="Timestamp" dataDxfId="54">
      <calculatedColumnFormula>_xll.barchart.udfs.BERTD($A9,I$8)</calculatedColumnFormula>
    </tableColumn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9EA0D7E-7E47-4ADD-B6F8-06EAC2BB0F19}" name="Table4" displayName="Table4" ref="J8:R9" totalsRowShown="0" headerRowDxfId="53">
  <autoFilter ref="J8:R9" xr:uid="{2254C9A5-FE86-4D51-B623-46231C3C65E7}"/>
  <tableColumns count="9">
    <tableColumn id="1" xr3:uid="{E840478E-4851-4AAB-91E6-4C917157538E}" name="Quotes"/>
    <tableColumn id="2" xr3:uid="{79AB13D4-3B14-483E-A1E0-CA1141873757}" name="SymbolDescription">
      <calculatedColumnFormula>_xll.barchart.udfs.BERTD($J9,K$8)</calculatedColumnFormula>
    </tableColumn>
    <tableColumn id="3" xr3:uid="{57EFAA1D-68F3-4912-8B60-02E8497335B0}" name="Last" dataDxfId="52">
      <calculatedColumnFormula>_xll.barchart.udfs.BERTD($J9,L$8)</calculatedColumnFormula>
    </tableColumn>
    <tableColumn id="4" xr3:uid="{FFB6AEDE-2B7F-4A96-88E0-011050C4A578}" name="Change" dataDxfId="51">
      <calculatedColumnFormula>_xll.barchart.udfs.BERTD($J9,M$8)</calculatedColumnFormula>
    </tableColumn>
    <tableColumn id="5" xr3:uid="{9F2A8B0A-4855-47AD-906A-3843DB4E724C}" name="PercentChange" dataDxfId="50">
      <calculatedColumnFormula>_xll.barchart.udfs.BERTD($J9,N$8)</calculatedColumnFormula>
    </tableColumn>
    <tableColumn id="6" xr3:uid="{5E351238-E240-4DF7-95EE-4CEBB53C56B6}" name="Open" dataDxfId="49">
      <calculatedColumnFormula>_xll.barchart.udfs.BERTD($J9,O$8)</calculatedColumnFormula>
    </tableColumn>
    <tableColumn id="7" xr3:uid="{A690C746-3961-4516-967F-4F46E831F4D9}" name="High" dataDxfId="48">
      <calculatedColumnFormula>_xll.barchart.udfs.BERTD($J9,P$8)</calculatedColumnFormula>
    </tableColumn>
    <tableColumn id="8" xr3:uid="{D4D8079D-FF3F-4DF7-BE40-421169726841}" name="Low" dataDxfId="47">
      <calculatedColumnFormula>_xll.barchart.udfs.BERTD($J9,Q$8)</calculatedColumnFormula>
    </tableColumn>
    <tableColumn id="9" xr3:uid="{6D90EC5C-5BA0-409B-99D4-E46374241BD7}" name="Timestamp" dataDxfId="46">
      <calculatedColumnFormula>_xll.barchart.udfs.BERTD($J9,R$8)</calculatedColumnFormula>
    </tableColumn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F1BCB59-3D11-4954-AC02-361461F220C9}" name="Table5" displayName="Table5" ref="A8:I23" totalsRowShown="0" dataDxfId="38">
  <autoFilter ref="A8:I23" xr:uid="{42D3CF1F-6B8B-48E1-8E2B-A42660D576C2}"/>
  <tableColumns count="9">
    <tableColumn id="1" xr3:uid="{92026031-FD09-47D2-A180-47D3848A81B0}" name="Quotes"/>
    <tableColumn id="2" xr3:uid="{168184E7-9012-4FE9-B703-53F07D910E0A}" name="SymbolDescription">
      <calculatedColumnFormula>_xll.barchart.udfs.BERTD($A9,B$8)</calculatedColumnFormula>
    </tableColumn>
    <tableColumn id="3" xr3:uid="{7A905814-1B51-4E0E-9120-F0782BA9AD6B}" name="Last" dataDxfId="37">
      <calculatedColumnFormula>_xll.barchart.udfs.BERTD($A9,C$8)</calculatedColumnFormula>
    </tableColumn>
    <tableColumn id="4" xr3:uid="{695BB9B3-F6DF-4721-A1EC-7398587BCEC9}" name="Change" dataDxfId="36">
      <calculatedColumnFormula>_xll.barchart.udfs.BERTD($A9,D$8)</calculatedColumnFormula>
    </tableColumn>
    <tableColumn id="5" xr3:uid="{E1571382-A93D-4516-B7F9-10AE8C44246B}" name="PercentChange" dataDxfId="35">
      <calculatedColumnFormula>_xll.barchart.udfs.BERTD($A9,E$8)</calculatedColumnFormula>
    </tableColumn>
    <tableColumn id="6" xr3:uid="{256B83A7-AC8B-4EA2-9C09-77D62BD13911}" name="Open" dataDxfId="34">
      <calculatedColumnFormula>_xll.barchart.udfs.BERTD($A9,F$8)</calculatedColumnFormula>
    </tableColumn>
    <tableColumn id="7" xr3:uid="{9F105EB4-67EC-4150-BF4E-F2E9A0699B18}" name="High" dataDxfId="33">
      <calculatedColumnFormula>_xll.barchart.udfs.BERTD($A9,G$8)</calculatedColumnFormula>
    </tableColumn>
    <tableColumn id="8" xr3:uid="{5C2FA40F-74EB-43F1-B694-21D5D9538479}" name="Low" dataDxfId="32">
      <calculatedColumnFormula>_xll.barchart.udfs.BERTD($A9,H$8)</calculatedColumnFormula>
    </tableColumn>
    <tableColumn id="9" xr3:uid="{48ED519F-2796-4A9E-BCD7-16A7BFB1E909}" name="Timestamp" dataDxfId="31">
      <calculatedColumnFormula>_xll.barchart.udfs.BERTD($A9,I$8)</calculatedColumnFormula>
    </tableColumn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8EB55A3-EF2B-4AA5-99EE-1C0954B22675}" name="Table6" displayName="Table6" ref="J8:S9" totalsRowShown="0">
  <autoFilter ref="J8:S9" xr:uid="{6A067B22-DBDD-48EB-8B7F-4DDEEB43AA9B}"/>
  <tableColumns count="10">
    <tableColumn id="1" xr3:uid="{56516B13-7104-458D-AB96-CBF478523005}" name="Quotes"/>
    <tableColumn id="2" xr3:uid="{5981ADCE-E894-4D8E-BA5F-1DDB5DAB8D62}" name="SymbolDescription">
      <calculatedColumnFormula>_xll.barchart.udfs.BERTD($J9,K$8)</calculatedColumnFormula>
    </tableColumn>
    <tableColumn id="3" xr3:uid="{D3DA91FE-98EF-4DC7-AC20-53D839494B90}" name="Last" dataDxfId="30">
      <calculatedColumnFormula>_xll.barchart.udfs.BERTD($J9,L$8)</calculatedColumnFormula>
    </tableColumn>
    <tableColumn id="4" xr3:uid="{EA68DA7C-AA2E-4625-ACAF-A0952CA8AC39}" name="Change" dataDxfId="29">
      <calculatedColumnFormula>_xll.barchart.udfs.BERTD($J9,M$8)</calculatedColumnFormula>
    </tableColumn>
    <tableColumn id="5" xr3:uid="{26D75351-5CC7-4E29-BBFD-07A38DE478BA}" name="PercentChange" dataDxfId="28">
      <calculatedColumnFormula>_xll.barchart.udfs.BERTD($J9,N$8)</calculatedColumnFormula>
    </tableColumn>
    <tableColumn id="6" xr3:uid="{B2DA615B-AAED-48E4-AFDC-839ADC83E3DC}" name="Open" dataDxfId="27">
      <calculatedColumnFormula>_xll.barchart.udfs.BERTD($J9,O$8)</calculatedColumnFormula>
    </tableColumn>
    <tableColumn id="7" xr3:uid="{541412F9-D62E-4D02-B672-EDE439BB2E5D}" name="High" dataDxfId="26">
      <calculatedColumnFormula>_xll.barchart.udfs.BERTD($J9,P$8)</calculatedColumnFormula>
    </tableColumn>
    <tableColumn id="8" xr3:uid="{CAE94310-4112-424A-8D80-ADF96DC5429D}" name="Low" dataDxfId="25">
      <calculatedColumnFormula>_xll.barchart.udfs.BERTD($J9,Q$8)</calculatedColumnFormula>
    </tableColumn>
    <tableColumn id="9" xr3:uid="{B9FBCD99-C91C-4151-AEA9-D872661D32E9}" name="Volume" dataDxfId="24">
      <calculatedColumnFormula>_xll.barchart.udfs.BERTD($J9,R$8)</calculatedColumnFormula>
    </tableColumn>
    <tableColumn id="10" xr3:uid="{65635C1C-C357-46D7-9156-A423B797309D}" name="Timestamp" dataDxfId="23">
      <calculatedColumnFormula>_xll.barchart.udfs.BERTD($J9,S$8)</calculatedColumnFormula>
    </tableColumn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488F2E69-BDB4-4036-BA83-E829A4E7948A}" name="Table7" displayName="Table7" ref="A8:I72" totalsRowShown="0" dataDxfId="15">
  <autoFilter ref="A8:I72" xr:uid="{5BEDE880-9196-424D-8CE0-4B16DF79784D}"/>
  <tableColumns count="9">
    <tableColumn id="1" xr3:uid="{F96F7E17-EE18-4673-BF9F-57BE34D28C20}" name="Quotes"/>
    <tableColumn id="2" xr3:uid="{9BE1A1C0-6C8B-44CD-A4E5-581351D6A702}" name="SymbolDescription">
      <calculatedColumnFormula>_xll.barchart.udfs.BERTD($A9,B$8)</calculatedColumnFormula>
    </tableColumn>
    <tableColumn id="3" xr3:uid="{D2FDAC14-8856-461C-8A94-4D448FA4FE10}" name="Last" dataDxfId="14">
      <calculatedColumnFormula>_xll.barchart.udfs.BERTD($A9,C$8)</calculatedColumnFormula>
    </tableColumn>
    <tableColumn id="4" xr3:uid="{881781E7-9030-4086-AD4A-B3BFF72CCB87}" name="Change" dataDxfId="13">
      <calculatedColumnFormula>_xll.barchart.udfs.BERTD($A9,D$8)</calculatedColumnFormula>
    </tableColumn>
    <tableColumn id="5" xr3:uid="{2B90A3A0-E663-47B0-A2CF-B2E4C4E5D94C}" name="PercentChange" dataDxfId="12">
      <calculatedColumnFormula>_xll.barchart.udfs.BERTD($A9,E$8)</calculatedColumnFormula>
    </tableColumn>
    <tableColumn id="6" xr3:uid="{60363BB2-488B-44C6-BE3E-1412BF367939}" name="Open" dataDxfId="11">
      <calculatedColumnFormula>_xll.barchart.udfs.BERTD($A9,F$8)</calculatedColumnFormula>
    </tableColumn>
    <tableColumn id="7" xr3:uid="{FD280DE5-9BDE-493A-9022-BF24D2279A5D}" name="High" dataDxfId="10">
      <calculatedColumnFormula>_xll.barchart.udfs.BERTD($A9,G$8)</calculatedColumnFormula>
    </tableColumn>
    <tableColumn id="8" xr3:uid="{95C08C0B-7B99-4A71-A6EE-056B36A95932}" name="Low" dataDxfId="9">
      <calculatedColumnFormula>_xll.barchart.udfs.BERTD($A9,H$8)</calculatedColumnFormula>
    </tableColumn>
    <tableColumn id="9" xr3:uid="{4CC1360B-59D9-43FC-AB6B-9D407F596E08}" name="Timestamp" dataDxfId="8">
      <calculatedColumnFormula>_xll.barchart.udfs.BERTD($A9,I$8)</calculatedColumnFormula>
    </tableColumn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D912E9F2-15BA-4008-9342-FEB499D51A8E}" name="Table8" displayName="Table8" ref="J8:S9" totalsRowShown="0">
  <autoFilter ref="J8:S9" xr:uid="{2BFFD4F6-71F8-4D7F-9EAA-533307347CF6}"/>
  <tableColumns count="10">
    <tableColumn id="1" xr3:uid="{D56B0C81-C356-4D60-9FB9-3BCC5AC43815}" name="Quotes"/>
    <tableColumn id="2" xr3:uid="{FAB4C4F7-AFB6-4A52-BEA2-0A2ECED666DB}" name="SymbolDescription">
      <calculatedColumnFormula>_xll.barchart.udfs.BERTD($J9,K$8)</calculatedColumnFormula>
    </tableColumn>
    <tableColumn id="3" xr3:uid="{B716FF38-5669-4323-A2E9-E29C99B01AC4}" name="Last" dataDxfId="7">
      <calculatedColumnFormula>_xll.barchart.udfs.BERTD($J9,L$8)</calculatedColumnFormula>
    </tableColumn>
    <tableColumn id="4" xr3:uid="{3E27057D-86F8-4A2F-B6E8-06CEC5503CD2}" name="Change" dataDxfId="6">
      <calculatedColumnFormula>_xll.barchart.udfs.BERTD($J9,M$8)</calculatedColumnFormula>
    </tableColumn>
    <tableColumn id="5" xr3:uid="{CDBFD48F-47A8-410E-99BC-35EF0B696E38}" name="PercentChange" dataDxfId="5">
      <calculatedColumnFormula>_xll.barchart.udfs.BERTD($J9,N$8)</calculatedColumnFormula>
    </tableColumn>
    <tableColumn id="6" xr3:uid="{C805EABE-17E4-40E1-BA4B-F6AB9ABD02CE}" name="Open" dataDxfId="4">
      <calculatedColumnFormula>_xll.barchart.udfs.BERTD($J9,O$8)</calculatedColumnFormula>
    </tableColumn>
    <tableColumn id="7" xr3:uid="{B52CCF9D-C201-4028-A0AE-12932B9451B6}" name="High" dataDxfId="3">
      <calculatedColumnFormula>_xll.barchart.udfs.BERTD($J9,P$8)</calculatedColumnFormula>
    </tableColumn>
    <tableColumn id="8" xr3:uid="{6D6DD84A-BF86-472F-A4B1-D3F75BF8DDFE}" name="Low" dataDxfId="2">
      <calculatedColumnFormula>_xll.barchart.udfs.BERTD($J9,Q$8)</calculatedColumnFormula>
    </tableColumn>
    <tableColumn id="9" xr3:uid="{E51E5646-68DA-42B2-9FAE-70835A6F2FCE}" name="Volume" dataDxfId="1">
      <calculatedColumnFormula>_xll.barchart.udfs.BERTD($J9,R$8)</calculatedColumnFormula>
    </tableColumn>
    <tableColumn id="10" xr3:uid="{6B1C8675-D205-4B12-AA49-C727A56C102C}" name="Timestamp" dataDxfId="0">
      <calculatedColumnFormula>_xll.barchart.udfs.BERTD($J9,S$8)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79C7D-99D0-444D-8222-CEFBF6D52543}">
  <dimension ref="A1:AB38"/>
  <sheetViews>
    <sheetView showGridLines="0" showRowColHeaders="0" workbookViewId="0">
      <selection activeCell="P42" sqref="P42"/>
    </sheetView>
  </sheetViews>
  <sheetFormatPr defaultRowHeight="15" x14ac:dyDescent="0.25"/>
  <cols>
    <col min="1" max="1" width="10.28515625" customWidth="1"/>
    <col min="2" max="2" width="37.5703125" customWidth="1"/>
    <col min="3" max="3" width="13.28515625" customWidth="1"/>
    <col min="4" max="4" width="12.28515625" customWidth="1"/>
    <col min="5" max="5" width="18.28515625" customWidth="1"/>
    <col min="6" max="6" width="9.5703125" customWidth="1"/>
    <col min="7" max="7" width="10.7109375" customWidth="1"/>
    <col min="8" max="8" width="11.5703125" bestFit="1" customWidth="1"/>
    <col min="9" max="9" width="13" customWidth="1"/>
    <col min="10" max="10" width="9.5703125" customWidth="1"/>
    <col min="11" max="11" width="27.85546875" customWidth="1"/>
    <col min="12" max="12" width="12.5703125" customWidth="1"/>
    <col min="13" max="13" width="12.85546875" customWidth="1"/>
    <col min="14" max="14" width="16.5703125" customWidth="1"/>
    <col min="15" max="15" width="11.140625" customWidth="1"/>
    <col min="16" max="17" width="11.5703125" bestFit="1" customWidth="1"/>
    <col min="18" max="18" width="19" customWidth="1"/>
    <col min="19" max="20" width="11.5703125" bestFit="1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idden="1" x14ac:dyDescent="0.25">
      <c r="A3" s="1"/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3">
      <c r="A7" s="3" t="s">
        <v>60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customHeight="1" x14ac:dyDescent="0.25">
      <c r="A8" s="13" t="s">
        <v>89</v>
      </c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3" t="s">
        <v>89</v>
      </c>
      <c r="K8" s="13" t="s">
        <v>0</v>
      </c>
      <c r="L8" s="14" t="s">
        <v>1</v>
      </c>
      <c r="M8" s="14" t="s">
        <v>2</v>
      </c>
      <c r="N8" s="14" t="s">
        <v>3</v>
      </c>
      <c r="O8" s="14" t="s">
        <v>4</v>
      </c>
      <c r="P8" s="14" t="s">
        <v>5</v>
      </c>
      <c r="Q8" s="14" t="s">
        <v>6</v>
      </c>
      <c r="R8" s="14" t="s">
        <v>7</v>
      </c>
    </row>
    <row r="9" spans="1:28" x14ac:dyDescent="0.25">
      <c r="A9" t="s">
        <v>14</v>
      </c>
      <c r="B9" t="str">
        <f>_xll.barchart.udfs.BERTD($A9,B$8)</f>
        <v>Apple Inc</v>
      </c>
      <c r="C9" s="5">
        <f>_xll.barchart.udfs.BERTD($A9,C$8)</f>
        <v>385.75</v>
      </c>
      <c r="D9" s="5">
        <f>_xll.barchart.udfs.BERTD($A9,D$8)</f>
        <v>-0.33999999999997499</v>
      </c>
      <c r="E9" s="6">
        <f>_xll.barchart.udfs.BERTD($A9,E$8)</f>
        <v>-8.8062368877716343E-4</v>
      </c>
      <c r="F9" s="5">
        <f>_xll.barchart.udfs.BERTD($A9,F$8)</f>
        <v>387.95</v>
      </c>
      <c r="G9" s="5">
        <f>_xll.barchart.udfs.BERTD($A9,G$8)</f>
        <v>388.59</v>
      </c>
      <c r="H9" s="5">
        <f>_xll.barchart.udfs.BERTD($A9,H$8)</f>
        <v>383.36</v>
      </c>
      <c r="I9" s="7">
        <f>_xll.barchart.udfs.BERTD($A9,I$8)</f>
        <v>44029.46875</v>
      </c>
      <c r="J9" t="s">
        <v>79</v>
      </c>
      <c r="K9" t="str">
        <f>_xll.barchart.udfs.BERTD($J9,K$8)</f>
        <v>Dow Jones Industrials Average</v>
      </c>
      <c r="L9" s="5">
        <f>_xll.barchart.udfs.BERTD($J9,L$8)</f>
        <v>26734.71</v>
      </c>
      <c r="M9" s="5">
        <f>_xll.barchart.udfs.BERTD($J9,M$8)</f>
        <v>-135.38999999999942</v>
      </c>
      <c r="N9" s="6">
        <f>_xll.barchart.udfs.BERTD($J9,N$8)</f>
        <v>-5.0386861232373315E-3</v>
      </c>
      <c r="O9" s="5">
        <f>_xll.barchart.udfs.BERTD($J9,O$8)</f>
        <v>26746.57</v>
      </c>
      <c r="P9" s="5">
        <f>_xll.barchart.udfs.BERTD($J9,P$8)</f>
        <v>26879.16</v>
      </c>
      <c r="Q9" s="5">
        <f>_xll.barchart.udfs.BERTD($J9,Q$8)</f>
        <v>26590.01</v>
      </c>
      <c r="R9" s="7">
        <f>_xll.barchart.udfs.BERTD($J9,R$8)</f>
        <v>44028</v>
      </c>
    </row>
    <row r="10" spans="1:28" x14ac:dyDescent="0.25">
      <c r="A10" t="s">
        <v>17</v>
      </c>
      <c r="B10" t="str">
        <f>_xll.barchart.udfs.BERTD($A10,B$8)</f>
        <v>American Express Company</v>
      </c>
      <c r="C10" s="5">
        <f>_xll.barchart.udfs.BERTD($A10,C$8)</f>
        <v>95.46</v>
      </c>
      <c r="D10" s="5">
        <f>_xll.barchart.udfs.BERTD($A10,D$8)</f>
        <v>-0.85999999999999943</v>
      </c>
      <c r="E10" s="6">
        <f>_xll.barchart.udfs.BERTD($A10,E$8)</f>
        <v>-8.9285714285714229E-3</v>
      </c>
      <c r="F10" s="5">
        <f>_xll.barchart.udfs.BERTD($A10,F$8)</f>
        <v>96.35</v>
      </c>
      <c r="G10" s="5">
        <f>_xll.barchart.udfs.BERTD($A10,G$8)</f>
        <v>96.53</v>
      </c>
      <c r="H10" s="5">
        <f>_xll.barchart.udfs.BERTD($A10,H$8)</f>
        <v>95.01</v>
      </c>
      <c r="I10" s="7">
        <f>_xll.barchart.udfs.BERTD($A10,I$8)</f>
        <v>44029.468761574077</v>
      </c>
    </row>
    <row r="11" spans="1:28" x14ac:dyDescent="0.25">
      <c r="A11" t="s">
        <v>18</v>
      </c>
      <c r="B11" t="str">
        <f>_xll.barchart.udfs.BERTD($A11,B$8)</f>
        <v>Boeing Company</v>
      </c>
      <c r="C11" s="5">
        <f>_xll.barchart.udfs.BERTD($A11,C$8)</f>
        <v>178.06</v>
      </c>
      <c r="D11" s="5">
        <f>_xll.barchart.udfs.BERTD($A11,D$8)</f>
        <v>-0.63999999999998636</v>
      </c>
      <c r="E11" s="6">
        <f>_xll.barchart.udfs.BERTD($A11,E$8)</f>
        <v>-3.5814213766087654E-3</v>
      </c>
      <c r="F11" s="5">
        <f>_xll.barchart.udfs.BERTD($A11,F$8)</f>
        <v>178.41</v>
      </c>
      <c r="G11" s="5">
        <f>_xll.barchart.udfs.BERTD($A11,G$8)</f>
        <v>181.1</v>
      </c>
      <c r="H11" s="5">
        <f>_xll.barchart.udfs.BERTD($A11,H$8)</f>
        <v>176.5</v>
      </c>
      <c r="I11" s="7">
        <f>_xll.barchart.udfs.BERTD($A11,I$8)</f>
        <v>44029.468761574077</v>
      </c>
    </row>
    <row r="12" spans="1:28" x14ac:dyDescent="0.25">
      <c r="A12" t="s">
        <v>19</v>
      </c>
      <c r="B12" t="str">
        <f>_xll.barchart.udfs.BERTD($A12,B$8)</f>
        <v>Caterpillar Inc</v>
      </c>
      <c r="C12" s="5">
        <f>_xll.barchart.udfs.BERTD($A12,C$8)</f>
        <v>137.35</v>
      </c>
      <c r="D12" s="5">
        <f>_xll.barchart.udfs.BERTD($A12,D$8)</f>
        <v>-0.18000000000000682</v>
      </c>
      <c r="E12" s="6">
        <f>_xll.barchart.udfs.BERTD($A12,E$8)</f>
        <v>-1.3088053515597092E-3</v>
      </c>
      <c r="F12" s="5">
        <f>_xll.barchart.udfs.BERTD($A12,F$8)</f>
        <v>137.87</v>
      </c>
      <c r="G12" s="5">
        <f>_xll.barchart.udfs.BERTD($A12,G$8)</f>
        <v>138.43</v>
      </c>
      <c r="H12" s="5">
        <f>_xll.barchart.udfs.BERTD($A12,H$8)</f>
        <v>136.88999999999999</v>
      </c>
      <c r="I12" s="7">
        <f>_xll.barchart.udfs.BERTD($A12,I$8)</f>
        <v>44029.468634259261</v>
      </c>
    </row>
    <row r="13" spans="1:28" x14ac:dyDescent="0.25">
      <c r="A13" t="s">
        <v>12</v>
      </c>
      <c r="B13" t="str">
        <f>_xll.barchart.udfs.BERTD($A13,B$8)</f>
        <v>Cisco Systems Inc</v>
      </c>
      <c r="C13" s="5">
        <f>_xll.barchart.udfs.BERTD($A13,C$8)</f>
        <v>46.655000000000001</v>
      </c>
      <c r="D13" s="5">
        <f>_xll.barchart.udfs.BERTD($A13,D$8)</f>
        <v>0.875</v>
      </c>
      <c r="E13" s="6">
        <f>_xll.barchart.udfs.BERTD($A13,E$8)</f>
        <v>1.91131498470948E-2</v>
      </c>
      <c r="F13" s="5">
        <f>_xll.barchart.udfs.BERTD($A13,F$8)</f>
        <v>46.04</v>
      </c>
      <c r="G13" s="5">
        <f>_xll.barchart.udfs.BERTD($A13,G$8)</f>
        <v>46.75</v>
      </c>
      <c r="H13" s="5">
        <f>_xll.barchart.udfs.BERTD($A13,H$8)</f>
        <v>45.88</v>
      </c>
      <c r="I13" s="7">
        <f>_xll.barchart.udfs.BERTD($A13,I$8)</f>
        <v>44029.46875</v>
      </c>
    </row>
    <row r="14" spans="1:28" x14ac:dyDescent="0.25">
      <c r="A14" t="s">
        <v>20</v>
      </c>
      <c r="B14" t="str">
        <f>_xll.barchart.udfs.BERTD($A14,B$8)</f>
        <v>Chevron Corp</v>
      </c>
      <c r="C14" s="5">
        <f>_xll.barchart.udfs.BERTD($A14,C$8)</f>
        <v>87.890100000000004</v>
      </c>
      <c r="D14" s="5">
        <f>_xll.barchart.udfs.BERTD($A14,D$8)</f>
        <v>-0.46989999999999554</v>
      </c>
      <c r="E14" s="6">
        <f>_xll.barchart.udfs.BERTD($A14,E$8)</f>
        <v>-5.318017202353956E-3</v>
      </c>
      <c r="F14" s="5">
        <f>_xll.barchart.udfs.BERTD($A14,F$8)</f>
        <v>88.41</v>
      </c>
      <c r="G14" s="5">
        <f>_xll.barchart.udfs.BERTD($A14,G$8)</f>
        <v>89.11</v>
      </c>
      <c r="H14" s="5">
        <f>_xll.barchart.udfs.BERTD($A14,H$8)</f>
        <v>87.34</v>
      </c>
      <c r="I14" s="7">
        <f>_xll.barchart.udfs.BERTD($A14,I$8)</f>
        <v>44029.468738425923</v>
      </c>
    </row>
    <row r="15" spans="1:28" x14ac:dyDescent="0.25">
      <c r="A15" t="s">
        <v>21</v>
      </c>
      <c r="B15" t="str">
        <f>_xll.barchart.udfs.BERTD($A15,B$8)</f>
        <v>Walt Disney Company</v>
      </c>
      <c r="C15" s="5">
        <f>_xll.barchart.udfs.BERTD($A15,C$8)</f>
        <v>117.91</v>
      </c>
      <c r="D15" s="5">
        <f>_xll.barchart.udfs.BERTD($A15,D$8)</f>
        <v>-1.5200000000000102</v>
      </c>
      <c r="E15" s="6">
        <f>_xll.barchart.udfs.BERTD($A15,E$8)</f>
        <v>-1.2727120488989451E-2</v>
      </c>
      <c r="F15" s="5">
        <f>_xll.barchart.udfs.BERTD($A15,F$8)</f>
        <v>118.9</v>
      </c>
      <c r="G15" s="5">
        <f>_xll.barchart.udfs.BERTD($A15,G$8)</f>
        <v>119.56</v>
      </c>
      <c r="H15" s="5">
        <f>_xll.barchart.udfs.BERTD($A15,H$8)</f>
        <v>117.06</v>
      </c>
      <c r="I15" s="7">
        <f>_xll.barchart.udfs.BERTD($A15,I$8)</f>
        <v>44029.468761574077</v>
      </c>
      <c r="L15" s="8"/>
    </row>
    <row r="16" spans="1:28" x14ac:dyDescent="0.25">
      <c r="A16" t="s">
        <v>22</v>
      </c>
      <c r="B16" t="str">
        <f>_xll.barchart.udfs.BERTD($A16,B$8)</f>
        <v>Dow Inc</v>
      </c>
      <c r="C16" s="5">
        <f>_xll.barchart.udfs.BERTD($A16,C$8)</f>
        <v>43.2</v>
      </c>
      <c r="D16" s="5">
        <f>_xll.barchart.udfs.BERTD($A16,D$8)</f>
        <v>-0.62999999999999545</v>
      </c>
      <c r="E16" s="6">
        <f>_xll.barchart.udfs.BERTD($A16,E$8)</f>
        <v>-1.4373716632443429E-2</v>
      </c>
      <c r="F16" s="5">
        <f>_xll.barchart.udfs.BERTD($A16,F$8)</f>
        <v>44.07</v>
      </c>
      <c r="G16" s="5">
        <f>_xll.barchart.udfs.BERTD($A16,G$8)</f>
        <v>44.15</v>
      </c>
      <c r="H16" s="5">
        <f>_xll.barchart.udfs.BERTD($A16,H$8)</f>
        <v>43.06</v>
      </c>
      <c r="I16" s="7">
        <f>_xll.barchart.udfs.BERTD($A16,I$8)</f>
        <v>44029.468518518515</v>
      </c>
    </row>
    <row r="17" spans="1:9" x14ac:dyDescent="0.25">
      <c r="A17" t="s">
        <v>23</v>
      </c>
      <c r="B17" t="str">
        <f>_xll.barchart.udfs.BERTD($A17,B$8)</f>
        <v>Goldman Sachs Group</v>
      </c>
      <c r="C17" s="5">
        <f>_xll.barchart.udfs.BERTD($A17,C$8)</f>
        <v>212.79</v>
      </c>
      <c r="D17" s="5">
        <f>_xll.barchart.udfs.BERTD($A17,D$8)</f>
        <v>-1.8799999999999955</v>
      </c>
      <c r="E17" s="6">
        <f>_xll.barchart.udfs.BERTD($A17,E$8)</f>
        <v>-8.7576279871430362E-3</v>
      </c>
      <c r="F17" s="5">
        <f>_xll.barchart.udfs.BERTD($A17,F$8)</f>
        <v>214.9</v>
      </c>
      <c r="G17" s="5">
        <f>_xll.barchart.udfs.BERTD($A17,G$8)</f>
        <v>215.17</v>
      </c>
      <c r="H17" s="5">
        <f>_xll.barchart.udfs.BERTD($A17,H$8)</f>
        <v>212.06</v>
      </c>
      <c r="I17" s="7">
        <f>_xll.barchart.udfs.BERTD($A17,I$8)</f>
        <v>44029.468761574077</v>
      </c>
    </row>
    <row r="18" spans="1:9" x14ac:dyDescent="0.25">
      <c r="A18" t="s">
        <v>24</v>
      </c>
      <c r="B18" t="str">
        <f>_xll.barchart.udfs.BERTD($A18,B$8)</f>
        <v>Home Depot</v>
      </c>
      <c r="C18" s="5">
        <f>_xll.barchart.udfs.BERTD($A18,C$8)</f>
        <v>259.43</v>
      </c>
      <c r="D18" s="5">
        <f>_xll.barchart.udfs.BERTD($A18,D$8)</f>
        <v>1.3500000000000227</v>
      </c>
      <c r="E18" s="6">
        <f>_xll.barchart.udfs.BERTD($A18,E$8)</f>
        <v>5.2309361438314583E-3</v>
      </c>
      <c r="F18" s="5">
        <f>_xll.barchart.udfs.BERTD($A18,F$8)</f>
        <v>260.02999999999997</v>
      </c>
      <c r="G18" s="5">
        <f>_xll.barchart.udfs.BERTD($A18,G$8)</f>
        <v>260.19</v>
      </c>
      <c r="H18" s="5">
        <f>_xll.barchart.udfs.BERTD($A18,H$8)</f>
        <v>257.72000000000003</v>
      </c>
      <c r="I18" s="7">
        <f>_xll.barchart.udfs.BERTD($A18,I$8)</f>
        <v>44029.4684375</v>
      </c>
    </row>
    <row r="19" spans="1:9" x14ac:dyDescent="0.25">
      <c r="A19" t="s">
        <v>25</v>
      </c>
      <c r="B19" t="str">
        <f>_xll.barchart.udfs.BERTD($A19,B$8)</f>
        <v>International Business Machines</v>
      </c>
      <c r="C19" s="5">
        <f>_xll.barchart.udfs.BERTD($A19,C$8)</f>
        <v>124.43</v>
      </c>
      <c r="D19" s="5">
        <f>_xll.barchart.udfs.BERTD($A19,D$8)</f>
        <v>0.42000000000000171</v>
      </c>
      <c r="E19" s="6">
        <f>_xll.barchart.udfs.BERTD($A19,E$8)</f>
        <v>3.38682364325459E-3</v>
      </c>
      <c r="F19" s="5">
        <f>_xll.barchart.udfs.BERTD($A19,F$8)</f>
        <v>124.39</v>
      </c>
      <c r="G19" s="5">
        <f>_xll.barchart.udfs.BERTD($A19,G$8)</f>
        <v>124.54</v>
      </c>
      <c r="H19" s="5">
        <f>_xll.barchart.udfs.BERTD($A19,H$8)</f>
        <v>123.2</v>
      </c>
      <c r="I19" s="7">
        <f>_xll.barchart.udfs.BERTD($A19,I$8)</f>
        <v>44029.468761574077</v>
      </c>
    </row>
    <row r="20" spans="1:9" x14ac:dyDescent="0.25">
      <c r="A20" t="s">
        <v>15</v>
      </c>
      <c r="B20" t="str">
        <f>_xll.barchart.udfs.BERTD($A20,B$8)</f>
        <v>Intel Corp</v>
      </c>
      <c r="C20" s="5">
        <f>_xll.barchart.udfs.BERTD($A20,C$8)</f>
        <v>60.14</v>
      </c>
      <c r="D20" s="5">
        <f>_xll.barchart.udfs.BERTD($A20,D$8)</f>
        <v>1</v>
      </c>
      <c r="E20" s="6">
        <f>_xll.barchart.udfs.BERTD($A20,E$8)</f>
        <v>1.6909029421711193E-2</v>
      </c>
      <c r="F20" s="5">
        <f>_xll.barchart.udfs.BERTD($A20,F$8)</f>
        <v>59.42</v>
      </c>
      <c r="G20" s="5">
        <f>_xll.barchart.udfs.BERTD($A20,G$8)</f>
        <v>60.25</v>
      </c>
      <c r="H20" s="5">
        <f>_xll.barchart.udfs.BERTD($A20,H$8)</f>
        <v>59.28</v>
      </c>
      <c r="I20" s="7">
        <f>_xll.barchart.udfs.BERTD($A20,I$8)</f>
        <v>44029.468761574077</v>
      </c>
    </row>
    <row r="21" spans="1:9" x14ac:dyDescent="0.25">
      <c r="A21" t="s">
        <v>26</v>
      </c>
      <c r="B21" t="str">
        <f>_xll.barchart.udfs.BERTD($A21,B$8)</f>
        <v>Johnson &amp; Johnson</v>
      </c>
      <c r="C21" s="5">
        <f>_xll.barchart.udfs.BERTD($A21,C$8)</f>
        <v>149.75700000000001</v>
      </c>
      <c r="D21" s="5">
        <f>_xll.barchart.udfs.BERTD($A21,D$8)</f>
        <v>0.507000000000005</v>
      </c>
      <c r="E21" s="6">
        <f>_xll.barchart.udfs.BERTD($A21,E$8)</f>
        <v>3.3969849246231489E-3</v>
      </c>
      <c r="F21" s="5">
        <f>_xll.barchart.udfs.BERTD($A21,F$8)</f>
        <v>150</v>
      </c>
      <c r="G21" s="5">
        <f>_xll.barchart.udfs.BERTD($A21,G$8)</f>
        <v>150.58000000000001</v>
      </c>
      <c r="H21" s="5">
        <f>_xll.barchart.udfs.BERTD($A21,H$8)</f>
        <v>148.69</v>
      </c>
      <c r="I21" s="7">
        <f>_xll.barchart.udfs.BERTD($A21,I$8)</f>
        <v>44029.46875</v>
      </c>
    </row>
    <row r="22" spans="1:9" x14ac:dyDescent="0.25">
      <c r="A22" t="s">
        <v>27</v>
      </c>
      <c r="B22" t="str">
        <f>_xll.barchart.udfs.BERTD($A22,B$8)</f>
        <v>JP Morgan Chase &amp; Company</v>
      </c>
      <c r="C22" s="5">
        <f>_xll.barchart.udfs.BERTD($A22,C$8)</f>
        <v>99.1</v>
      </c>
      <c r="D22" s="5">
        <f>_xll.barchart.udfs.BERTD($A22,D$8)</f>
        <v>-0.9100000000000108</v>
      </c>
      <c r="E22" s="6">
        <f>_xll.barchart.udfs.BERTD($A22,E$8)</f>
        <v>-9.0990900909910088E-3</v>
      </c>
      <c r="F22" s="5">
        <f>_xll.barchart.udfs.BERTD($A22,F$8)</f>
        <v>100</v>
      </c>
      <c r="G22" s="5">
        <f>_xll.barchart.udfs.BERTD($A22,G$8)</f>
        <v>100.08</v>
      </c>
      <c r="H22" s="5">
        <f>_xll.barchart.udfs.BERTD($A22,H$8)</f>
        <v>98.9</v>
      </c>
      <c r="I22" s="7">
        <f>_xll.barchart.udfs.BERTD($A22,I$8)</f>
        <v>44029.468761574077</v>
      </c>
    </row>
    <row r="23" spans="1:9" x14ac:dyDescent="0.25">
      <c r="A23" t="s">
        <v>28</v>
      </c>
      <c r="B23" t="str">
        <f>_xll.barchart.udfs.BERTD($A23,B$8)</f>
        <v>Coca-Cola Company</v>
      </c>
      <c r="C23" s="5">
        <f>_xll.barchart.udfs.BERTD($A23,C$8)</f>
        <v>46.42</v>
      </c>
      <c r="D23" s="5">
        <f>_xll.barchart.udfs.BERTD($A23,D$8)</f>
        <v>0.27000000000000313</v>
      </c>
      <c r="E23" s="6">
        <f>_xll.barchart.udfs.BERTD($A23,E$8)</f>
        <v>5.850487540628454E-3</v>
      </c>
      <c r="F23" s="5">
        <f>_xll.barchart.udfs.BERTD($A23,F$8)</f>
        <v>46.47</v>
      </c>
      <c r="G23" s="5">
        <f>_xll.barchart.udfs.BERTD($A23,G$8)</f>
        <v>46.49</v>
      </c>
      <c r="H23" s="5">
        <f>_xll.barchart.udfs.BERTD($A23,H$8)</f>
        <v>46.12</v>
      </c>
      <c r="I23" s="7">
        <f>_xll.barchart.udfs.BERTD($A23,I$8)</f>
        <v>44029.468738425923</v>
      </c>
    </row>
    <row r="24" spans="1:9" x14ac:dyDescent="0.25">
      <c r="A24" t="s">
        <v>29</v>
      </c>
      <c r="B24" t="str">
        <f>_xll.barchart.udfs.BERTD($A24,B$8)</f>
        <v>McDonald's Corp</v>
      </c>
      <c r="C24" s="5">
        <f>_xll.barchart.udfs.BERTD($A24,C$8)</f>
        <v>191.28</v>
      </c>
      <c r="D24" s="5">
        <f>_xll.barchart.udfs.BERTD($A24,D$8)</f>
        <v>0.36000000000001364</v>
      </c>
      <c r="E24" s="6">
        <f>_xll.barchart.udfs.BERTD($A24,E$8)</f>
        <v>1.8856065367693991E-3</v>
      </c>
      <c r="F24" s="5">
        <f>_xll.barchart.udfs.BERTD($A24,F$8)</f>
        <v>191.34</v>
      </c>
      <c r="G24" s="5">
        <f>_xll.barchart.udfs.BERTD($A24,G$8)</f>
        <v>191.7</v>
      </c>
      <c r="H24" s="5">
        <f>_xll.barchart.udfs.BERTD($A24,H$8)</f>
        <v>190.13</v>
      </c>
      <c r="I24" s="7">
        <f>_xll.barchart.udfs.BERTD($A24,I$8)</f>
        <v>44029.468668981484</v>
      </c>
    </row>
    <row r="25" spans="1:9" x14ac:dyDescent="0.25">
      <c r="A25" t="s">
        <v>30</v>
      </c>
      <c r="B25" t="str">
        <f>_xll.barchart.udfs.BERTD($A25,B$8)</f>
        <v>3M Company</v>
      </c>
      <c r="C25" s="5">
        <f>_xll.barchart.udfs.BERTD($A25,C$8)</f>
        <v>160.18</v>
      </c>
      <c r="D25" s="5">
        <f>_xll.barchart.udfs.BERTD($A25,D$8)</f>
        <v>-0.31999999999999318</v>
      </c>
      <c r="E25" s="6">
        <f>_xll.barchart.udfs.BERTD($A25,E$8)</f>
        <v>-1.9937694704049418E-3</v>
      </c>
      <c r="F25" s="5">
        <f>_xll.barchart.udfs.BERTD($A25,F$8)</f>
        <v>160.86000000000001</v>
      </c>
      <c r="G25" s="5">
        <f>_xll.barchart.udfs.BERTD($A25,G$8)</f>
        <v>161.56</v>
      </c>
      <c r="H25" s="5">
        <f>_xll.barchart.udfs.BERTD($A25,H$8)</f>
        <v>159.63</v>
      </c>
      <c r="I25" s="7">
        <f>_xll.barchart.udfs.BERTD($A25,I$8)</f>
        <v>44029.4687037037</v>
      </c>
    </row>
    <row r="26" spans="1:9" x14ac:dyDescent="0.25">
      <c r="A26" t="s">
        <v>31</v>
      </c>
      <c r="B26" t="str">
        <f>_xll.barchart.udfs.BERTD($A26,B$8)</f>
        <v>Merck &amp; Company</v>
      </c>
      <c r="C26" s="5">
        <f>_xll.barchart.udfs.BERTD($A26,C$8)</f>
        <v>80.02</v>
      </c>
      <c r="D26" s="5">
        <f>_xll.barchart.udfs.BERTD($A26,D$8)</f>
        <v>0.61999999999999034</v>
      </c>
      <c r="E26" s="6">
        <f>_xll.barchart.udfs.BERTD($A26,E$8)</f>
        <v>7.8085642317379132E-3</v>
      </c>
      <c r="F26" s="5">
        <f>_xll.barchart.udfs.BERTD($A26,F$8)</f>
        <v>79.72</v>
      </c>
      <c r="G26" s="5">
        <f>_xll.barchart.udfs.BERTD($A26,G$8)</f>
        <v>80.25</v>
      </c>
      <c r="H26" s="5">
        <f>_xll.barchart.udfs.BERTD($A26,H$8)</f>
        <v>79.31</v>
      </c>
      <c r="I26" s="7">
        <f>_xll.barchart.udfs.BERTD($A26,I$8)</f>
        <v>44029.468715277777</v>
      </c>
    </row>
    <row r="27" spans="1:9" x14ac:dyDescent="0.25">
      <c r="A27" t="s">
        <v>16</v>
      </c>
      <c r="B27" t="str">
        <f>_xll.barchart.udfs.BERTD($A27,B$8)</f>
        <v>Microsoft Corp</v>
      </c>
      <c r="C27" s="5">
        <f>_xll.barchart.udfs.BERTD($A27,C$8)</f>
        <v>202.51</v>
      </c>
      <c r="D27" s="5" t="str">
        <f>_xll.barchart.udfs.BERTD($A27,D$8)</f>
        <v>-</v>
      </c>
      <c r="E27" s="6" t="str">
        <f>_xll.barchart.udfs.BERTD($A27,E$8)</f>
        <v>-</v>
      </c>
      <c r="F27" s="5" t="str">
        <f>_xll.barchart.udfs.BERTD($A27,F$8)</f>
        <v>-</v>
      </c>
      <c r="G27" s="5">
        <f>_xll.barchart.udfs.BERTD($A27,G$8)</f>
        <v>205.04</v>
      </c>
      <c r="H27" s="5">
        <f>_xll.barchart.udfs.BERTD($A27,H$8)</f>
        <v>201.39</v>
      </c>
      <c r="I27" s="7">
        <f>_xll.barchart.udfs.BERTD($A27,I$8)</f>
        <v>44029.468761574077</v>
      </c>
    </row>
    <row r="28" spans="1:9" x14ac:dyDescent="0.25">
      <c r="A28" t="s">
        <v>32</v>
      </c>
      <c r="B28" t="str">
        <f>_xll.barchart.udfs.BERTD($A28,B$8)</f>
        <v>Nike Inc</v>
      </c>
      <c r="C28" s="5">
        <f>_xll.barchart.udfs.BERTD($A28,C$8)</f>
        <v>96.34</v>
      </c>
      <c r="D28" s="5">
        <f>_xll.barchart.udfs.BERTD($A28,D$8)</f>
        <v>-0.92000000000000171</v>
      </c>
      <c r="E28" s="6">
        <f>_xll.barchart.udfs.BERTD($A28,E$8)</f>
        <v>-9.4591815751593842E-3</v>
      </c>
      <c r="F28" s="5">
        <f>_xll.barchart.udfs.BERTD($A28,F$8)</f>
        <v>96.95</v>
      </c>
      <c r="G28" s="5">
        <f>_xll.barchart.udfs.BERTD($A28,G$8)</f>
        <v>97.23</v>
      </c>
      <c r="H28" s="5">
        <f>_xll.barchart.udfs.BERTD($A28,H$8)</f>
        <v>96.05</v>
      </c>
      <c r="I28" s="7">
        <f>_xll.barchart.udfs.BERTD($A28,I$8)</f>
        <v>44029.468668981484</v>
      </c>
    </row>
    <row r="29" spans="1:9" x14ac:dyDescent="0.25">
      <c r="A29" t="s">
        <v>33</v>
      </c>
      <c r="B29" t="str">
        <f>_xll.barchart.udfs.BERTD($A29,B$8)</f>
        <v>Pfizer Inc</v>
      </c>
      <c r="C29" s="5">
        <f>_xll.barchart.udfs.BERTD($A29,C$8)</f>
        <v>36.17</v>
      </c>
      <c r="D29" s="5">
        <f>_xll.barchart.udfs.BERTD($A29,D$8)</f>
        <v>0.57000000000000028</v>
      </c>
      <c r="E29" s="6">
        <f>_xll.barchart.udfs.BERTD($A29,E$8)</f>
        <v>1.6011235955056186E-2</v>
      </c>
      <c r="F29" s="5">
        <f>_xll.barchart.udfs.BERTD($A29,F$8)</f>
        <v>35.86</v>
      </c>
      <c r="G29" s="5">
        <f>_xll.barchart.udfs.BERTD($A29,G$8)</f>
        <v>36.33</v>
      </c>
      <c r="H29" s="5">
        <f>_xll.barchart.udfs.BERTD($A29,H$8)</f>
        <v>35.72</v>
      </c>
      <c r="I29" s="7">
        <f>_xll.barchart.udfs.BERTD($A29,I$8)</f>
        <v>44029.468761574077</v>
      </c>
    </row>
    <row r="30" spans="1:9" x14ac:dyDescent="0.25">
      <c r="A30" t="s">
        <v>34</v>
      </c>
      <c r="B30" t="str">
        <f>_xll.barchart.udfs.BERTD($A30,B$8)</f>
        <v>Procter &amp; Gamble Company</v>
      </c>
      <c r="C30" s="5">
        <f>_xll.barchart.udfs.BERTD($A30,C$8)</f>
        <v>125.5</v>
      </c>
      <c r="D30" s="5">
        <f>_xll.barchart.udfs.BERTD($A30,D$8)</f>
        <v>0.73999999999999488</v>
      </c>
      <c r="E30" s="6">
        <f>_xll.barchart.udfs.BERTD($A30,E$8)</f>
        <v>5.9313882654696603E-3</v>
      </c>
      <c r="F30" s="5">
        <f>_xll.barchart.udfs.BERTD($A30,F$8)</f>
        <v>125.09</v>
      </c>
      <c r="G30" s="5">
        <f>_xll.barchart.udfs.BERTD($A30,G$8)</f>
        <v>126.06</v>
      </c>
      <c r="H30" s="5">
        <f>_xll.barchart.udfs.BERTD($A30,H$8)</f>
        <v>124.83</v>
      </c>
      <c r="I30" s="7">
        <f>_xll.barchart.udfs.BERTD($A30,I$8)</f>
        <v>44029.468587962961</v>
      </c>
    </row>
    <row r="31" spans="1:9" x14ac:dyDescent="0.25">
      <c r="A31" t="s">
        <v>35</v>
      </c>
      <c r="B31" t="str">
        <f>_xll.barchart.udfs.BERTD($A31,B$8)</f>
        <v>Raytheon Technologies Corp.</v>
      </c>
      <c r="C31" s="5">
        <f>_xll.barchart.udfs.BERTD($A31,C$8)</f>
        <v>61.98</v>
      </c>
      <c r="D31" s="5">
        <f>_xll.barchart.udfs.BERTD($A31,D$8)</f>
        <v>-0.39000000000000057</v>
      </c>
      <c r="E31" s="6">
        <f>_xll.barchart.udfs.BERTD($A31,E$8)</f>
        <v>-6.253006253006262E-3</v>
      </c>
      <c r="F31" s="5">
        <f>_xll.barchart.udfs.BERTD($A31,F$8)</f>
        <v>62.47</v>
      </c>
      <c r="G31" s="5">
        <f>_xll.barchart.udfs.BERTD($A31,G$8)</f>
        <v>62.61</v>
      </c>
      <c r="H31" s="5">
        <f>_xll.barchart.udfs.BERTD($A31,H$8)</f>
        <v>61.71</v>
      </c>
      <c r="I31" s="7">
        <f>_xll.barchart.udfs.BERTD($A31,I$8)</f>
        <v>44029.468738425923</v>
      </c>
    </row>
    <row r="32" spans="1:9" x14ac:dyDescent="0.25">
      <c r="A32" t="s">
        <v>36</v>
      </c>
      <c r="B32" t="str">
        <f>_xll.barchart.udfs.BERTD($A32,B$8)</f>
        <v>The Travelers Companies Inc</v>
      </c>
      <c r="C32" s="5">
        <f>_xll.barchart.udfs.BERTD($A32,C$8)</f>
        <v>119.61</v>
      </c>
      <c r="D32" s="5">
        <f>_xll.barchart.udfs.BERTD($A32,D$8)</f>
        <v>-0.89000000000000057</v>
      </c>
      <c r="E32" s="6">
        <f>_xll.barchart.udfs.BERTD($A32,E$8)</f>
        <v>-7.3858921161825773E-3</v>
      </c>
      <c r="F32" s="5">
        <f>_xll.barchart.udfs.BERTD($A32,F$8)</f>
        <v>120.83</v>
      </c>
      <c r="G32" s="5">
        <f>_xll.barchart.udfs.BERTD($A32,G$8)</f>
        <v>120.83</v>
      </c>
      <c r="H32" s="5">
        <f>_xll.barchart.udfs.BERTD($A32,H$8)</f>
        <v>118.59</v>
      </c>
      <c r="I32" s="7">
        <f>_xll.barchart.udfs.BERTD($A32,I$8)</f>
        <v>44029.468518518515</v>
      </c>
    </row>
    <row r="33" spans="1:9" x14ac:dyDescent="0.25">
      <c r="A33" t="s">
        <v>37</v>
      </c>
      <c r="B33" t="str">
        <f>_xll.barchart.udfs.BERTD($A33,B$8)</f>
        <v>Unitedhealth Group Inc</v>
      </c>
      <c r="C33" s="5">
        <f>_xll.barchart.udfs.BERTD($A33,C$8)</f>
        <v>308.33659999999998</v>
      </c>
      <c r="D33" s="5">
        <f>_xll.barchart.udfs.BERTD($A33,D$8)</f>
        <v>1.1865999999999985</v>
      </c>
      <c r="E33" s="6">
        <f>_xll.barchart.udfs.BERTD($A33,E$8)</f>
        <v>3.8632589939768796E-3</v>
      </c>
      <c r="F33" s="5">
        <f>_xll.barchart.udfs.BERTD($A33,F$8)</f>
        <v>309.08999999999997</v>
      </c>
      <c r="G33" s="5">
        <f>_xll.barchart.udfs.BERTD($A33,G$8)</f>
        <v>310.97000000000003</v>
      </c>
      <c r="H33" s="5">
        <f>_xll.barchart.udfs.BERTD($A33,H$8)</f>
        <v>306.25</v>
      </c>
      <c r="I33" s="7">
        <f>_xll.barchart.udfs.BERTD($A33,I$8)</f>
        <v>44029.468761574077</v>
      </c>
    </row>
    <row r="34" spans="1:9" x14ac:dyDescent="0.25">
      <c r="A34" t="s">
        <v>38</v>
      </c>
      <c r="B34" t="str">
        <f>_xll.barchart.udfs.BERTD($A34,B$8)</f>
        <v>Visa Inc</v>
      </c>
      <c r="C34" s="5">
        <f>_xll.barchart.udfs.BERTD($A34,C$8)</f>
        <v>193.55</v>
      </c>
      <c r="D34" s="5">
        <f>_xll.barchart.udfs.BERTD($A34,D$8)</f>
        <v>5.0000000000011369E-2</v>
      </c>
      <c r="E34" s="6">
        <f>_xll.barchart.udfs.BERTD($A34,E$8)</f>
        <v>2.5839793281659621E-4</v>
      </c>
      <c r="F34" s="5">
        <f>_xll.barchart.udfs.BERTD($A34,F$8)</f>
        <v>194.83</v>
      </c>
      <c r="G34" s="5">
        <f>_xll.barchart.udfs.BERTD($A34,G$8)</f>
        <v>194.91</v>
      </c>
      <c r="H34" s="5">
        <f>_xll.barchart.udfs.BERTD($A34,H$8)</f>
        <v>193.12</v>
      </c>
      <c r="I34" s="7">
        <f>_xll.barchart.udfs.BERTD($A34,I$8)</f>
        <v>44029.468761574077</v>
      </c>
    </row>
    <row r="35" spans="1:9" x14ac:dyDescent="0.25">
      <c r="A35" t="s">
        <v>39</v>
      </c>
      <c r="B35" t="str">
        <f>_xll.barchart.udfs.BERTD($A35,B$8)</f>
        <v>Verizon Communications Inc</v>
      </c>
      <c r="C35" s="5">
        <f>_xll.barchart.udfs.BERTD($A35,C$8)</f>
        <v>56.365000000000002</v>
      </c>
      <c r="D35" s="5">
        <f>_xll.barchart.udfs.BERTD($A35,D$8)</f>
        <v>0.58500000000000085</v>
      </c>
      <c r="E35" s="6">
        <f>_xll.barchart.udfs.BERTD($A35,E$8)</f>
        <v>1.0487629974901413E-2</v>
      </c>
      <c r="F35" s="5">
        <f>_xll.barchart.udfs.BERTD($A35,F$8)</f>
        <v>56</v>
      </c>
      <c r="G35" s="5">
        <f>_xll.barchart.udfs.BERTD($A35,G$8)</f>
        <v>56.484999999999999</v>
      </c>
      <c r="H35" s="5">
        <f>_xll.barchart.udfs.BERTD($A35,H$8)</f>
        <v>55.89</v>
      </c>
      <c r="I35" s="7">
        <f>_xll.barchart.udfs.BERTD($A35,I$8)</f>
        <v>44029.46875</v>
      </c>
    </row>
    <row r="36" spans="1:9" x14ac:dyDescent="0.25">
      <c r="A36" t="s">
        <v>10</v>
      </c>
      <c r="B36" t="str">
        <f>_xll.barchart.udfs.BERTD($A36,B$8)</f>
        <v>Walgreens Boots Alliance</v>
      </c>
      <c r="C36" s="5">
        <f>_xll.barchart.udfs.BERTD($A36,C$8)</f>
        <v>41.454999999999998</v>
      </c>
      <c r="D36" s="5">
        <f>_xll.barchart.udfs.BERTD($A36,D$8)</f>
        <v>0.10499999999999687</v>
      </c>
      <c r="E36" s="6">
        <f>_xll.barchart.udfs.BERTD($A36,E$8)</f>
        <v>2.5392986698910972E-3</v>
      </c>
      <c r="F36" s="5">
        <f>_xll.barchart.udfs.BERTD($A36,F$8)</f>
        <v>41.59</v>
      </c>
      <c r="G36" s="5">
        <f>_xll.barchart.udfs.BERTD($A36,G$8)</f>
        <v>41.88</v>
      </c>
      <c r="H36" s="5">
        <f>_xll.barchart.udfs.BERTD($A36,H$8)</f>
        <v>41.37</v>
      </c>
      <c r="I36" s="7">
        <f>_xll.barchart.udfs.BERTD($A36,I$8)</f>
        <v>44029.468692129631</v>
      </c>
    </row>
    <row r="37" spans="1:9" x14ac:dyDescent="0.25">
      <c r="A37" t="s">
        <v>40</v>
      </c>
      <c r="B37" t="str">
        <f>_xll.barchart.udfs.BERTD($A37,B$8)</f>
        <v>Wal-Mart Stores</v>
      </c>
      <c r="C37" s="5">
        <f>_xll.barchart.udfs.BERTD($A37,C$8)</f>
        <v>132.22</v>
      </c>
      <c r="D37" s="5">
        <f>_xll.barchart.udfs.BERTD($A37,D$8)</f>
        <v>2.0000000000010232E-2</v>
      </c>
      <c r="E37" s="6">
        <f>_xll.barchart.udfs.BERTD($A37,E$8)</f>
        <v>1.5128593040854941E-4</v>
      </c>
      <c r="F37" s="5">
        <f>_xll.barchart.udfs.BERTD($A37,F$8)</f>
        <v>133.37</v>
      </c>
      <c r="G37" s="5">
        <f>_xll.barchart.udfs.BERTD($A37,G$8)</f>
        <v>133.37</v>
      </c>
      <c r="H37" s="5">
        <f>_xll.barchart.udfs.BERTD($A37,H$8)</f>
        <v>131.93</v>
      </c>
      <c r="I37" s="7">
        <f>_xll.barchart.udfs.BERTD($A37,I$8)</f>
        <v>44029.468726851854</v>
      </c>
    </row>
    <row r="38" spans="1:9" x14ac:dyDescent="0.25">
      <c r="A38" t="s">
        <v>41</v>
      </c>
      <c r="B38" t="str">
        <f>_xll.barchart.udfs.BERTD($A38,B$8)</f>
        <v>Exxon Mobil Corp</v>
      </c>
      <c r="C38" s="5">
        <f>_xll.barchart.udfs.BERTD($A38,C$8)</f>
        <v>43.900100000000002</v>
      </c>
      <c r="D38" s="5">
        <f>_xll.barchart.udfs.BERTD($A38,D$8)</f>
        <v>-0.37989999999999924</v>
      </c>
      <c r="E38" s="6">
        <f>_xll.barchart.udfs.BERTD($A38,E$8)</f>
        <v>-8.5794941282745993E-3</v>
      </c>
      <c r="F38" s="5">
        <f>_xll.barchart.udfs.BERTD($A38,F$8)</f>
        <v>44.33</v>
      </c>
      <c r="G38" s="5">
        <f>_xll.barchart.udfs.BERTD($A38,G$8)</f>
        <v>44.685000000000002</v>
      </c>
      <c r="H38" s="5">
        <f>_xll.barchart.udfs.BERTD($A38,H$8)</f>
        <v>43.725000000000001</v>
      </c>
      <c r="I38" s="7">
        <f>_xll.barchart.udfs.BERTD($A38,I$8)</f>
        <v>44029.46875</v>
      </c>
    </row>
  </sheetData>
  <conditionalFormatting sqref="D9:D38">
    <cfRule type="cellIs" dxfId="94" priority="11" operator="greaterThan">
      <formula>0</formula>
    </cfRule>
    <cfRule type="cellIs" dxfId="93" priority="12" operator="greaterThan">
      <formula>0</formula>
    </cfRule>
    <cfRule type="cellIs" dxfId="92" priority="13" operator="lessThan">
      <formula>0</formula>
    </cfRule>
  </conditionalFormatting>
  <conditionalFormatting sqref="E9:E38">
    <cfRule type="cellIs" dxfId="91" priority="9" operator="lessThan">
      <formula>0</formula>
    </cfRule>
    <cfRule type="cellIs" dxfId="90" priority="10" operator="greaterThan">
      <formula>0</formula>
    </cfRule>
  </conditionalFormatting>
  <conditionalFormatting sqref="M9:N9">
    <cfRule type="cellIs" dxfId="89" priority="1" operator="greaterThan">
      <formula>0</formula>
    </cfRule>
    <cfRule type="cellIs" dxfId="88" priority="2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C79B9-5906-4F44-86EA-87C9E91BD9C4}">
  <dimension ref="A1:AB28"/>
  <sheetViews>
    <sheetView showGridLines="0" showRowColHeaders="0" workbookViewId="0">
      <selection activeCell="K1" sqref="K1"/>
    </sheetView>
  </sheetViews>
  <sheetFormatPr defaultRowHeight="15" x14ac:dyDescent="0.25"/>
  <cols>
    <col min="1" max="1" width="10.28515625" customWidth="1"/>
    <col min="2" max="2" width="37.5703125" customWidth="1"/>
    <col min="3" max="3" width="13.28515625" customWidth="1"/>
    <col min="4" max="4" width="12.28515625" customWidth="1"/>
    <col min="5" max="5" width="19" customWidth="1"/>
    <col min="6" max="6" width="9.85546875" customWidth="1"/>
    <col min="7" max="7" width="10.7109375" customWidth="1"/>
    <col min="8" max="8" width="10.28515625" customWidth="1"/>
    <col min="9" max="9" width="15" customWidth="1"/>
    <col min="10" max="10" width="9.5703125" customWidth="1"/>
    <col min="11" max="11" width="32.7109375" customWidth="1"/>
    <col min="12" max="12" width="12.85546875" customWidth="1"/>
    <col min="13" max="13" width="12.7109375" customWidth="1"/>
    <col min="14" max="14" width="18.28515625" customWidth="1"/>
    <col min="16" max="16" width="11.5703125" bestFit="1" customWidth="1"/>
    <col min="18" max="18" width="13" customWidth="1"/>
    <col min="19" max="19" width="11.5703125" bestFit="1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idden="1" x14ac:dyDescent="0.25">
      <c r="A3" s="1"/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7.25" customHeight="1" x14ac:dyDescent="0.3">
      <c r="A7" s="3" t="s">
        <v>61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 customHeight="1" x14ac:dyDescent="0.25">
      <c r="A8" s="13" t="s">
        <v>89</v>
      </c>
      <c r="B8" s="13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s="13" t="s">
        <v>89</v>
      </c>
      <c r="K8" s="13" t="s">
        <v>0</v>
      </c>
      <c r="L8" s="14" t="s">
        <v>1</v>
      </c>
      <c r="M8" s="14" t="s">
        <v>2</v>
      </c>
      <c r="N8" s="14" t="s">
        <v>3</v>
      </c>
      <c r="O8" s="14" t="s">
        <v>4</v>
      </c>
      <c r="P8" s="14" t="s">
        <v>5</v>
      </c>
      <c r="Q8" s="14" t="s">
        <v>6</v>
      </c>
      <c r="R8" s="14" t="s">
        <v>7</v>
      </c>
    </row>
    <row r="9" spans="1:28" x14ac:dyDescent="0.25">
      <c r="A9" t="s">
        <v>42</v>
      </c>
      <c r="B9" t="str">
        <f>_xll.barchart.udfs.BERTD($A9,B$8)</f>
        <v>American Airlines Gp</v>
      </c>
      <c r="C9" s="5">
        <f>_xll.barchart.udfs.BERTD($A9,C$8)</f>
        <v>12.115</v>
      </c>
      <c r="D9" s="5">
        <f>_xll.barchart.udfs.BERTD($A9,D$8)</f>
        <v>-0.33499999999999908</v>
      </c>
      <c r="E9" s="6">
        <f>_xll.barchart.udfs.BERTD($A9,E$8)</f>
        <v>-2.6907630522088281E-2</v>
      </c>
      <c r="F9" s="5">
        <f>_xll.barchart.udfs.BERTD($A9,F$8)</f>
        <v>12.48</v>
      </c>
      <c r="G9" s="5">
        <f>_xll.barchart.udfs.BERTD($A9,G$8)</f>
        <v>12.6</v>
      </c>
      <c r="H9" s="5">
        <f>_xll.barchart.udfs.BERTD($A9,H$8)</f>
        <v>12.05</v>
      </c>
      <c r="I9" s="7">
        <f>_xll.barchart.udfs.BERTD($A9,I$8)</f>
        <v>44029.46875</v>
      </c>
      <c r="J9" t="s">
        <v>80</v>
      </c>
      <c r="K9" t="str">
        <f>_xll.barchart.udfs.BERTD($J9,K$8)</f>
        <v>Dow Jones Transportations Average</v>
      </c>
      <c r="L9" s="5">
        <f>_xll.barchart.udfs.BERTD($J9,L$8)</f>
        <v>9791.39</v>
      </c>
      <c r="M9" s="5">
        <f>_xll.barchart.udfs.BERTD($J9,M$8)</f>
        <v>53.949999999998909</v>
      </c>
      <c r="N9" s="6">
        <f>_xll.barchart.udfs.BERTD($J9,N$8)</f>
        <v>5.540470595967616E-3</v>
      </c>
      <c r="O9" s="5">
        <f>_xll.barchart.udfs.BERTD($J9,O$8)</f>
        <v>9697.2800000000007</v>
      </c>
      <c r="P9" s="5">
        <f>_xll.barchart.udfs.BERTD($J9,P$8)</f>
        <v>9845.92</v>
      </c>
      <c r="Q9" s="5">
        <f>_xll.barchart.udfs.BERTD($J9,Q$8)</f>
        <v>9655.65</v>
      </c>
      <c r="R9" s="7">
        <f>_xll.barchart.udfs.BERTD($J9,R$8)</f>
        <v>44028</v>
      </c>
    </row>
    <row r="10" spans="1:28" x14ac:dyDescent="0.25">
      <c r="A10" t="s">
        <v>43</v>
      </c>
      <c r="B10" t="str">
        <f>_xll.barchart.udfs.BERTD($A10,B$8)</f>
        <v>Alaska Air Group</v>
      </c>
      <c r="C10" s="5">
        <f>_xll.barchart.udfs.BERTD($A10,C$8)</f>
        <v>37.08</v>
      </c>
      <c r="D10" s="5">
        <f>_xll.barchart.udfs.BERTD($A10,D$8)</f>
        <v>-0.20000000000000284</v>
      </c>
      <c r="E10" s="6">
        <f>_xll.barchart.udfs.BERTD($A10,E$8)</f>
        <v>-5.364806866952866E-3</v>
      </c>
      <c r="F10" s="5">
        <f>_xll.barchart.udfs.BERTD($A10,F$8)</f>
        <v>37.25</v>
      </c>
      <c r="G10" s="5">
        <f>_xll.barchart.udfs.BERTD($A10,G$8)</f>
        <v>37.520000000000003</v>
      </c>
      <c r="H10" s="5">
        <f>_xll.barchart.udfs.BERTD($A10,H$8)</f>
        <v>36.729999999999997</v>
      </c>
      <c r="I10" s="7">
        <f>_xll.barchart.udfs.BERTD($A10,I$8)</f>
        <v>44029.4687037037</v>
      </c>
    </row>
    <row r="11" spans="1:28" x14ac:dyDescent="0.25">
      <c r="A11" t="s">
        <v>44</v>
      </c>
      <c r="B11" t="str">
        <f>_xll.barchart.udfs.BERTD($A11,B$8)</f>
        <v>Avis Budget Group</v>
      </c>
      <c r="C11" s="5">
        <f>_xll.barchart.udfs.BERTD($A11,C$8)</f>
        <v>29.81</v>
      </c>
      <c r="D11" s="5">
        <f>_xll.barchart.udfs.BERTD($A11,D$8)</f>
        <v>-0.16000000000000014</v>
      </c>
      <c r="E11" s="6">
        <f>_xll.barchart.udfs.BERTD($A11,E$8)</f>
        <v>-5.3386720053386766E-3</v>
      </c>
      <c r="F11" s="5">
        <f>_xll.barchart.udfs.BERTD($A11,F$8)</f>
        <v>30.05</v>
      </c>
      <c r="G11" s="5">
        <f>_xll.barchart.udfs.BERTD($A11,G$8)</f>
        <v>30.5</v>
      </c>
      <c r="H11" s="5">
        <f>_xll.barchart.udfs.BERTD($A11,H$8)</f>
        <v>29.41</v>
      </c>
      <c r="I11" s="7">
        <f>_xll.barchart.udfs.BERTD($A11,I$8)</f>
        <v>44029.468634259261</v>
      </c>
    </row>
    <row r="12" spans="1:28" x14ac:dyDescent="0.25">
      <c r="A12" t="s">
        <v>45</v>
      </c>
      <c r="B12" t="str">
        <f>_xll.barchart.udfs.BERTD($A12,B$8)</f>
        <v>C.H. Robinson Ww</v>
      </c>
      <c r="C12" s="5">
        <f>_xll.barchart.udfs.BERTD($A12,C$8)</f>
        <v>86.25</v>
      </c>
      <c r="D12" s="5">
        <f>_xll.barchart.udfs.BERTD($A12,D$8)</f>
        <v>0.34000000000000341</v>
      </c>
      <c r="E12" s="6">
        <f>_xll.barchart.udfs.BERTD($A12,E$8)</f>
        <v>3.9576300779886322E-3</v>
      </c>
      <c r="F12" s="5">
        <f>_xll.barchart.udfs.BERTD($A12,F$8)</f>
        <v>85.9</v>
      </c>
      <c r="G12" s="5">
        <f>_xll.barchart.udfs.BERTD($A12,G$8)</f>
        <v>86.96</v>
      </c>
      <c r="H12" s="5">
        <f>_xll.barchart.udfs.BERTD($A12,H$8)</f>
        <v>84.87</v>
      </c>
      <c r="I12" s="7">
        <f>_xll.barchart.udfs.BERTD($A12,I$8)</f>
        <v>44029.468587962961</v>
      </c>
    </row>
    <row r="13" spans="1:28" x14ac:dyDescent="0.25">
      <c r="A13" t="s">
        <v>13</v>
      </c>
      <c r="B13" t="str">
        <f>_xll.barchart.udfs.BERTD($A13,B$8)</f>
        <v>CSX Corp</v>
      </c>
      <c r="C13" s="5">
        <f>_xll.barchart.udfs.BERTD($A13,C$8)</f>
        <v>72.010000000000005</v>
      </c>
      <c r="D13" s="5">
        <f>_xll.barchart.udfs.BERTD($A13,D$8)</f>
        <v>0.94000000000001194</v>
      </c>
      <c r="E13" s="6">
        <f>_xll.barchart.udfs.BERTD($A13,E$8)</f>
        <v>1.3226396510482793E-2</v>
      </c>
      <c r="F13" s="5">
        <f>_xll.barchart.udfs.BERTD($A13,F$8)</f>
        <v>71.650000000000006</v>
      </c>
      <c r="G13" s="5">
        <f>_xll.barchart.udfs.BERTD($A13,G$8)</f>
        <v>72.079899999999995</v>
      </c>
      <c r="H13" s="5">
        <f>_xll.barchart.udfs.BERTD($A13,H$8)</f>
        <v>71</v>
      </c>
      <c r="I13" s="7">
        <f>_xll.barchart.udfs.BERTD($A13,I$8)</f>
        <v>44029.4687037037</v>
      </c>
    </row>
    <row r="14" spans="1:28" x14ac:dyDescent="0.25">
      <c r="A14" t="s">
        <v>46</v>
      </c>
      <c r="B14" t="str">
        <f>_xll.barchart.udfs.BERTD($A14,B$8)</f>
        <v>Delta Air Lines Inc</v>
      </c>
      <c r="C14" s="5">
        <f>_xll.barchart.udfs.BERTD($A14,C$8)</f>
        <v>27.31</v>
      </c>
      <c r="D14" s="5">
        <f>_xll.barchart.udfs.BERTD($A14,D$8)</f>
        <v>4.9999999999997158E-2</v>
      </c>
      <c r="E14" s="6">
        <f>_xll.barchart.udfs.BERTD($A14,E$8)</f>
        <v>1.8341892883344518E-3</v>
      </c>
      <c r="F14" s="5">
        <f>_xll.barchart.udfs.BERTD($A14,F$8)</f>
        <v>27.33</v>
      </c>
      <c r="G14" s="5">
        <f>_xll.barchart.udfs.BERTD($A14,G$8)</f>
        <v>27.73</v>
      </c>
      <c r="H14" s="5">
        <f>_xll.barchart.udfs.BERTD($A14,H$8)</f>
        <v>27.01</v>
      </c>
      <c r="I14" s="7">
        <f>_xll.barchart.udfs.BERTD($A14,I$8)</f>
        <v>44029.468761574077</v>
      </c>
    </row>
    <row r="15" spans="1:28" x14ac:dyDescent="0.25">
      <c r="A15" t="s">
        <v>47</v>
      </c>
      <c r="B15" t="str">
        <f>_xll.barchart.udfs.BERTD($A15,B$8)</f>
        <v>Expeditors Intl</v>
      </c>
      <c r="C15" s="5">
        <f>_xll.barchart.udfs.BERTD($A15,C$8)</f>
        <v>79.790000000000006</v>
      </c>
      <c r="D15" s="5">
        <f>_xll.barchart.udfs.BERTD($A15,D$8)</f>
        <v>0.65000000000000568</v>
      </c>
      <c r="E15" s="6">
        <f>_xll.barchart.udfs.BERTD($A15,E$8)</f>
        <v>8.2132928986606724E-3</v>
      </c>
      <c r="F15" s="5">
        <f>_xll.barchart.udfs.BERTD($A15,F$8)</f>
        <v>79.569999999999993</v>
      </c>
      <c r="G15" s="5">
        <f>_xll.barchart.udfs.BERTD($A15,G$8)</f>
        <v>79.989999999999995</v>
      </c>
      <c r="H15" s="5">
        <f>_xll.barchart.udfs.BERTD($A15,H$8)</f>
        <v>79.33</v>
      </c>
      <c r="I15" s="7">
        <f>_xll.barchart.udfs.BERTD($A15,I$8)</f>
        <v>44029.468263888892</v>
      </c>
      <c r="L15" s="8"/>
    </row>
    <row r="16" spans="1:28" x14ac:dyDescent="0.25">
      <c r="A16" t="s">
        <v>48</v>
      </c>
      <c r="B16" t="str">
        <f>_xll.barchart.udfs.BERTD($A16,B$8)</f>
        <v>Fedex Corp</v>
      </c>
      <c r="C16" s="5">
        <f>_xll.barchart.udfs.BERTD($A16,C$8)</f>
        <v>166.66</v>
      </c>
      <c r="D16" s="5">
        <f>_xll.barchart.udfs.BERTD($A16,D$8)</f>
        <v>0.56000000000000227</v>
      </c>
      <c r="E16" s="6">
        <f>_xll.barchart.udfs.BERTD($A16,E$8)</f>
        <v>3.3714629741119946E-3</v>
      </c>
      <c r="F16" s="5">
        <f>_xll.barchart.udfs.BERTD($A16,F$8)</f>
        <v>167.28</v>
      </c>
      <c r="G16" s="5">
        <f>_xll.barchart.udfs.BERTD($A16,G$8)</f>
        <v>168.12</v>
      </c>
      <c r="H16" s="5">
        <f>_xll.barchart.udfs.BERTD($A16,H$8)</f>
        <v>165.55</v>
      </c>
      <c r="I16" s="7">
        <f>_xll.barchart.udfs.BERTD($A16,I$8)</f>
        <v>44029.468761574077</v>
      </c>
    </row>
    <row r="17" spans="1:9" x14ac:dyDescent="0.25">
      <c r="A17" t="s">
        <v>49</v>
      </c>
      <c r="B17" t="str">
        <f>_xll.barchart.udfs.BERTD($A17,B$8)</f>
        <v>J B Hunt Transport</v>
      </c>
      <c r="C17" s="5">
        <f>_xll.barchart.udfs.BERTD($A17,C$8)</f>
        <v>136.82</v>
      </c>
      <c r="D17" s="5">
        <f>_xll.barchart.udfs.BERTD($A17,D$8)</f>
        <v>4.2699999999999818</v>
      </c>
      <c r="E17" s="6">
        <f>_xll.barchart.udfs.BERTD($A17,E$8)</f>
        <v>3.2214258770275228E-2</v>
      </c>
      <c r="F17" s="5">
        <f>_xll.barchart.udfs.BERTD($A17,F$8)</f>
        <v>137</v>
      </c>
      <c r="G17" s="5">
        <f>_xll.barchart.udfs.BERTD($A17,G$8)</f>
        <v>138.76</v>
      </c>
      <c r="H17" s="5">
        <f>_xll.barchart.udfs.BERTD($A17,H$8)</f>
        <v>135.79</v>
      </c>
      <c r="I17" s="7">
        <f>_xll.barchart.udfs.BERTD($A17,I$8)</f>
        <v>44029.468761574077</v>
      </c>
    </row>
    <row r="18" spans="1:9" x14ac:dyDescent="0.25">
      <c r="A18" t="s">
        <v>50</v>
      </c>
      <c r="B18" t="str">
        <f>_xll.barchart.udfs.BERTD($A18,B$8)</f>
        <v>Jetblue Airways Cp</v>
      </c>
      <c r="C18" s="5">
        <f>_xll.barchart.udfs.BERTD($A18,C$8)</f>
        <v>10.97</v>
      </c>
      <c r="D18" s="5">
        <f>_xll.barchart.udfs.BERTD($A18,D$8)</f>
        <v>-4.9999999999998934E-2</v>
      </c>
      <c r="E18" s="6">
        <f>_xll.barchart.udfs.BERTD($A18,E$8)</f>
        <v>-4.5372050816695946E-3</v>
      </c>
      <c r="F18" s="5">
        <f>_xll.barchart.udfs.BERTD($A18,F$8)</f>
        <v>11.05</v>
      </c>
      <c r="G18" s="5">
        <f>_xll.barchart.udfs.BERTD($A18,G$8)</f>
        <v>11.13</v>
      </c>
      <c r="H18" s="5">
        <f>_xll.barchart.udfs.BERTD($A18,H$8)</f>
        <v>10.86</v>
      </c>
      <c r="I18" s="7">
        <f>_xll.barchart.udfs.BERTD($A18,I$8)</f>
        <v>44029.46875</v>
      </c>
    </row>
    <row r="19" spans="1:9" x14ac:dyDescent="0.25">
      <c r="A19" t="s">
        <v>51</v>
      </c>
      <c r="B19" t="str">
        <f>_xll.barchart.udfs.BERTD($A19,B$8)</f>
        <v>Kirby Corp</v>
      </c>
      <c r="C19" s="5">
        <f>_xll.barchart.udfs.BERTD($A19,C$8)</f>
        <v>48.11</v>
      </c>
      <c r="D19" s="5">
        <f>_xll.barchart.udfs.BERTD($A19,D$8)</f>
        <v>1.0899999999999963</v>
      </c>
      <c r="E19" s="6">
        <f>_xll.barchart.udfs.BERTD($A19,E$8)</f>
        <v>2.3181624840493326E-2</v>
      </c>
      <c r="F19" s="5">
        <f>_xll.barchart.udfs.BERTD($A19,F$8)</f>
        <v>47.3</v>
      </c>
      <c r="G19" s="5">
        <f>_xll.barchart.udfs.BERTD($A19,G$8)</f>
        <v>48.42</v>
      </c>
      <c r="H19" s="5">
        <f>_xll.barchart.udfs.BERTD($A19,H$8)</f>
        <v>46.98</v>
      </c>
      <c r="I19" s="7">
        <f>_xll.barchart.udfs.BERTD($A19,I$8)</f>
        <v>44029.467673611114</v>
      </c>
    </row>
    <row r="20" spans="1:9" x14ac:dyDescent="0.25">
      <c r="A20" t="s">
        <v>52</v>
      </c>
      <c r="B20" t="str">
        <f>_xll.barchart.udfs.BERTD($A20,B$8)</f>
        <v>Kansas City Southern</v>
      </c>
      <c r="C20" s="5">
        <f>_xll.barchart.udfs.BERTD($A20,C$8)</f>
        <v>159.13</v>
      </c>
      <c r="D20" s="5">
        <f>_xll.barchart.udfs.BERTD($A20,D$8)</f>
        <v>0.71000000000000796</v>
      </c>
      <c r="E20" s="6">
        <f>_xll.barchart.udfs.BERTD($A20,E$8)</f>
        <v>4.4817573538695112E-3</v>
      </c>
      <c r="F20" s="5">
        <f>_xll.barchart.udfs.BERTD($A20,F$8)</f>
        <v>160.69</v>
      </c>
      <c r="G20" s="5">
        <f>_xll.barchart.udfs.BERTD($A20,G$8)</f>
        <v>163.6</v>
      </c>
      <c r="H20" s="5">
        <f>_xll.barchart.udfs.BERTD($A20,H$8)</f>
        <v>156.76</v>
      </c>
      <c r="I20" s="7">
        <f>_xll.barchart.udfs.BERTD($A20,I$8)</f>
        <v>44029.468564814815</v>
      </c>
    </row>
    <row r="21" spans="1:9" x14ac:dyDescent="0.25">
      <c r="A21" t="s">
        <v>53</v>
      </c>
      <c r="B21" t="str">
        <f>_xll.barchart.udfs.BERTD($A21,B$8)</f>
        <v>Landstar System</v>
      </c>
      <c r="C21" s="5">
        <f>_xll.barchart.udfs.BERTD($A21,C$8)</f>
        <v>118.73</v>
      </c>
      <c r="D21" s="5">
        <f>_xll.barchart.udfs.BERTD($A21,D$8)</f>
        <v>1.5600000000000023</v>
      </c>
      <c r="E21" s="6">
        <f>_xll.barchart.udfs.BERTD($A21,E$8)</f>
        <v>1.3313988222241207E-2</v>
      </c>
      <c r="F21" s="5">
        <f>_xll.barchart.udfs.BERTD($A21,F$8)</f>
        <v>117.89</v>
      </c>
      <c r="G21" s="5">
        <f>_xll.barchart.udfs.BERTD($A21,G$8)</f>
        <v>119.22</v>
      </c>
      <c r="H21" s="5">
        <f>_xll.barchart.udfs.BERTD($A21,H$8)</f>
        <v>117.89</v>
      </c>
      <c r="I21" s="7">
        <f>_xll.barchart.udfs.BERTD($A21,I$8)</f>
        <v>44029.467615740738</v>
      </c>
    </row>
    <row r="22" spans="1:9" x14ac:dyDescent="0.25">
      <c r="A22" t="s">
        <v>54</v>
      </c>
      <c r="B22" t="str">
        <f>_xll.barchart.udfs.BERTD($A22,B$8)</f>
        <v>Southwest Airlines Company</v>
      </c>
      <c r="C22" s="5">
        <f>_xll.barchart.udfs.BERTD($A22,C$8)</f>
        <v>34.104999999999997</v>
      </c>
      <c r="D22" s="5">
        <f>_xll.barchart.udfs.BERTD($A22,D$8)</f>
        <v>-0.10500000000000398</v>
      </c>
      <c r="E22" s="6">
        <f>_xll.barchart.udfs.BERTD($A22,E$8)</f>
        <v>-3.0692779888922528E-3</v>
      </c>
      <c r="F22" s="5">
        <f>_xll.barchart.udfs.BERTD($A22,F$8)</f>
        <v>34.07</v>
      </c>
      <c r="G22" s="5">
        <f>_xll.barchart.udfs.BERTD($A22,G$8)</f>
        <v>34.520000000000003</v>
      </c>
      <c r="H22" s="5">
        <f>_xll.barchart.udfs.BERTD($A22,H$8)</f>
        <v>33.82</v>
      </c>
      <c r="I22" s="7">
        <f>_xll.barchart.udfs.BERTD($A22,I$8)</f>
        <v>44029.46875</v>
      </c>
    </row>
    <row r="23" spans="1:9" x14ac:dyDescent="0.25">
      <c r="A23" t="s">
        <v>55</v>
      </c>
      <c r="B23" t="str">
        <f>_xll.barchart.udfs.BERTD($A23,B$8)</f>
        <v>Matson Inc</v>
      </c>
      <c r="C23" s="5">
        <f>_xll.barchart.udfs.BERTD($A23,C$8)</f>
        <v>37.99</v>
      </c>
      <c r="D23" s="5">
        <f>_xll.barchart.udfs.BERTD($A23,D$8)</f>
        <v>0.84000000000000341</v>
      </c>
      <c r="E23" s="6">
        <f>_xll.barchart.udfs.BERTD($A23,E$8)</f>
        <v>2.2611036339165638E-2</v>
      </c>
      <c r="F23" s="5">
        <f>_xll.barchart.udfs.BERTD($A23,F$8)</f>
        <v>37.380000000000003</v>
      </c>
      <c r="G23" s="5">
        <f>_xll.barchart.udfs.BERTD($A23,G$8)</f>
        <v>38.159999999999997</v>
      </c>
      <c r="H23" s="5">
        <f>_xll.barchart.udfs.BERTD($A23,H$8)</f>
        <v>37.380000000000003</v>
      </c>
      <c r="I23" s="7">
        <f>_xll.barchart.udfs.BERTD($A23,I$8)</f>
        <v>44029.466261574074</v>
      </c>
    </row>
    <row r="24" spans="1:9" x14ac:dyDescent="0.25">
      <c r="A24" t="s">
        <v>56</v>
      </c>
      <c r="B24" t="str">
        <f>_xll.barchart.udfs.BERTD($A24,B$8)</f>
        <v>Norfolk Southern Corp</v>
      </c>
      <c r="C24" s="5">
        <f>_xll.barchart.udfs.BERTD($A24,C$8)</f>
        <v>186.94</v>
      </c>
      <c r="D24" s="5">
        <f>_xll.barchart.udfs.BERTD($A24,D$8)</f>
        <v>4.0200000000000102</v>
      </c>
      <c r="E24" s="6">
        <f>_xll.barchart.udfs.BERTD($A24,E$8)</f>
        <v>2.1976820467964196E-2</v>
      </c>
      <c r="F24" s="5">
        <f>_xll.barchart.udfs.BERTD($A24,F$8)</f>
        <v>184.17</v>
      </c>
      <c r="G24" s="5">
        <f>_xll.barchart.udfs.BERTD($A24,G$8)</f>
        <v>187.12</v>
      </c>
      <c r="H24" s="5">
        <f>_xll.barchart.udfs.BERTD($A24,H$8)</f>
        <v>183.82</v>
      </c>
      <c r="I24" s="7">
        <f>_xll.barchart.udfs.BERTD($A24,I$8)</f>
        <v>44029.468715277777</v>
      </c>
    </row>
    <row r="25" spans="1:9" x14ac:dyDescent="0.25">
      <c r="A25" t="s">
        <v>57</v>
      </c>
      <c r="B25" t="str">
        <f>_xll.barchart.udfs.BERTD($A25,B$8)</f>
        <v>Ryder System</v>
      </c>
      <c r="C25" s="5">
        <f>_xll.barchart.udfs.BERTD($A25,C$8)</f>
        <v>44.14</v>
      </c>
      <c r="D25" s="5">
        <f>_xll.barchart.udfs.BERTD($A25,D$8)</f>
        <v>0.56000000000000227</v>
      </c>
      <c r="E25" s="6">
        <f>_xll.barchart.udfs.BERTD($A25,E$8)</f>
        <v>1.2849931161083118E-2</v>
      </c>
      <c r="F25" s="5">
        <f>_xll.barchart.udfs.BERTD($A25,F$8)</f>
        <v>43.84</v>
      </c>
      <c r="G25" s="5">
        <f>_xll.barchart.udfs.BERTD($A25,G$8)</f>
        <v>44.39</v>
      </c>
      <c r="H25" s="5">
        <f>_xll.barchart.udfs.BERTD($A25,H$8)</f>
        <v>43.38</v>
      </c>
      <c r="I25" s="7">
        <f>_xll.barchart.udfs.BERTD($A25,I$8)</f>
        <v>44029.468634259261</v>
      </c>
    </row>
    <row r="26" spans="1:9" x14ac:dyDescent="0.25">
      <c r="A26" t="s">
        <v>9</v>
      </c>
      <c r="B26" t="str">
        <f>_xll.barchart.udfs.BERTD($A26,B$8)</f>
        <v>United Continental Holdings</v>
      </c>
      <c r="C26" s="5">
        <f>_xll.barchart.udfs.BERTD($A26,C$8)</f>
        <v>34.199199999999998</v>
      </c>
      <c r="D26" s="5">
        <f>_xll.barchart.udfs.BERTD($A26,D$8)</f>
        <v>-0.29080000000000439</v>
      </c>
      <c r="E26" s="6">
        <f>_xll.barchart.udfs.BERTD($A26,E$8)</f>
        <v>-8.4314293998261625E-3</v>
      </c>
      <c r="F26" s="5">
        <f>_xll.barchart.udfs.BERTD($A26,F$8)</f>
        <v>34.270000000000003</v>
      </c>
      <c r="G26" s="5">
        <f>_xll.barchart.udfs.BERTD($A26,G$8)</f>
        <v>34.979999999999997</v>
      </c>
      <c r="H26" s="5">
        <f>_xll.barchart.udfs.BERTD($A26,H$8)</f>
        <v>33.799999999999997</v>
      </c>
      <c r="I26" s="7">
        <f>_xll.barchart.udfs.BERTD($A26,I$8)</f>
        <v>44029.468773148146</v>
      </c>
    </row>
    <row r="27" spans="1:9" x14ac:dyDescent="0.25">
      <c r="A27" t="s">
        <v>58</v>
      </c>
      <c r="B27" t="str">
        <f>_xll.barchart.udfs.BERTD($A27,B$8)</f>
        <v>Union Pacific Corp</v>
      </c>
      <c r="C27" s="5">
        <f>_xll.barchart.udfs.BERTD($A27,C$8)</f>
        <v>179.88499999999999</v>
      </c>
      <c r="D27" s="5">
        <f>_xll.barchart.udfs.BERTD($A27,D$8)</f>
        <v>3.0149999999999864</v>
      </c>
      <c r="E27" s="6">
        <f>_xll.barchart.udfs.BERTD($A27,E$8)</f>
        <v>1.7046418273308002E-2</v>
      </c>
      <c r="F27" s="5">
        <f>_xll.barchart.udfs.BERTD($A27,F$8)</f>
        <v>177.84</v>
      </c>
      <c r="G27" s="5">
        <f>_xll.barchart.udfs.BERTD($A27,G$8)</f>
        <v>180.09</v>
      </c>
      <c r="H27" s="5">
        <f>_xll.barchart.udfs.BERTD($A27,H$8)</f>
        <v>176.89</v>
      </c>
      <c r="I27" s="7">
        <f>_xll.barchart.udfs.BERTD($A27,I$8)</f>
        <v>44029.468692129631</v>
      </c>
    </row>
    <row r="28" spans="1:9" x14ac:dyDescent="0.25">
      <c r="A28" t="s">
        <v>59</v>
      </c>
      <c r="B28" t="str">
        <f>_xll.barchart.udfs.BERTD($A28,B$8)</f>
        <v>United Parcel Service</v>
      </c>
      <c r="C28" s="5">
        <f>_xll.barchart.udfs.BERTD($A28,C$8)</f>
        <v>119.55</v>
      </c>
      <c r="D28" s="5">
        <f>_xll.barchart.udfs.BERTD($A28,D$8)</f>
        <v>-0.18999999999999773</v>
      </c>
      <c r="E28" s="6">
        <f>_xll.barchart.udfs.BERTD($A28,E$8)</f>
        <v>-1.5867713378987618E-3</v>
      </c>
      <c r="F28" s="5">
        <f>_xll.barchart.udfs.BERTD($A28,F$8)</f>
        <v>120</v>
      </c>
      <c r="G28" s="5">
        <f>_xll.barchart.udfs.BERTD($A28,G$8)</f>
        <v>120.68</v>
      </c>
      <c r="H28" s="5">
        <f>_xll.barchart.udfs.BERTD($A28,H$8)</f>
        <v>118.92</v>
      </c>
      <c r="I28" s="7">
        <f>_xll.barchart.udfs.BERTD($A28,I$8)</f>
        <v>44029.468668981484</v>
      </c>
    </row>
  </sheetData>
  <conditionalFormatting sqref="D9:D28">
    <cfRule type="cellIs" dxfId="69" priority="9" operator="greaterThan">
      <formula>0</formula>
    </cfRule>
    <cfRule type="cellIs" dxfId="68" priority="10" operator="greaterThan">
      <formula>0</formula>
    </cfRule>
    <cfRule type="cellIs" dxfId="67" priority="11" operator="lessThan">
      <formula>0</formula>
    </cfRule>
  </conditionalFormatting>
  <conditionalFormatting sqref="E9:E28">
    <cfRule type="cellIs" dxfId="66" priority="7" operator="lessThan">
      <formula>0</formula>
    </cfRule>
    <cfRule type="cellIs" dxfId="65" priority="8" operator="greaterThan">
      <formula>0</formula>
    </cfRule>
  </conditionalFormatting>
  <conditionalFormatting sqref="M9:N9">
    <cfRule type="cellIs" dxfId="64" priority="1" operator="lessThan">
      <formula>0</formula>
    </cfRule>
    <cfRule type="cellIs" dxfId="63" priority="2" operator="greaterThan">
      <formula>0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38EB7-504A-47B2-B166-AD7D333230E5}">
  <dimension ref="A1:AB25"/>
  <sheetViews>
    <sheetView topLeftCell="A4" workbookViewId="0">
      <selection activeCell="E25" sqref="E25"/>
    </sheetView>
  </sheetViews>
  <sheetFormatPr defaultRowHeight="15" x14ac:dyDescent="0.25"/>
  <cols>
    <col min="1" max="1" width="10.28515625" customWidth="1"/>
    <col min="2" max="2" width="37.5703125" customWidth="1"/>
    <col min="3" max="3" width="13.28515625" customWidth="1"/>
    <col min="4" max="4" width="12.28515625" customWidth="1"/>
    <col min="5" max="5" width="18.28515625" customWidth="1"/>
    <col min="7" max="7" width="10.7109375" customWidth="1"/>
    <col min="8" max="8" width="11.5703125" bestFit="1" customWidth="1"/>
    <col min="9" max="9" width="15.140625" customWidth="1"/>
    <col min="10" max="10" width="9.5703125" customWidth="1"/>
    <col min="11" max="11" width="26" customWidth="1"/>
    <col min="12" max="12" width="14.5703125" customWidth="1"/>
    <col min="13" max="13" width="11.5703125" bestFit="1" customWidth="1"/>
    <col min="14" max="14" width="19.140625" customWidth="1"/>
    <col min="18" max="18" width="11.5703125" bestFit="1" customWidth="1"/>
    <col min="19" max="19" width="13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idden="1" x14ac:dyDescent="0.25">
      <c r="A3" s="1"/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7.25" customHeight="1" x14ac:dyDescent="0.3">
      <c r="A7" s="3" t="s">
        <v>62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5.75" customHeight="1" x14ac:dyDescent="0.25">
      <c r="A8" t="s">
        <v>89</v>
      </c>
      <c r="B8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t="s">
        <v>89</v>
      </c>
      <c r="K8" t="s">
        <v>0</v>
      </c>
      <c r="L8" s="14" t="s">
        <v>1</v>
      </c>
      <c r="M8" s="14" t="s">
        <v>2</v>
      </c>
      <c r="N8" s="14" t="s">
        <v>3</v>
      </c>
      <c r="O8" s="14" t="s">
        <v>4</v>
      </c>
      <c r="P8" s="14" t="s">
        <v>5</v>
      </c>
      <c r="Q8" s="14" t="s">
        <v>6</v>
      </c>
      <c r="R8" s="14" t="s">
        <v>78</v>
      </c>
      <c r="S8" s="14" t="s">
        <v>7</v>
      </c>
    </row>
    <row r="9" spans="1:28" ht="21.75" customHeight="1" x14ac:dyDescent="0.25">
      <c r="A9" t="s">
        <v>63</v>
      </c>
      <c r="B9" t="str">
        <f>_xll.barchart.udfs.BERTD($A9,B$8)</f>
        <v>American Electric Power Company</v>
      </c>
      <c r="C9" s="5">
        <f>_xll.barchart.udfs.BERTD($A9,C$8)</f>
        <v>86.24</v>
      </c>
      <c r="D9" s="5">
        <f>_xll.barchart.udfs.BERTD($A9,D$8)</f>
        <v>1.1499999999999915</v>
      </c>
      <c r="E9" s="6">
        <f>_xll.barchart.udfs.BERTD($A9,E$8)</f>
        <v>1.3515101657068885E-2</v>
      </c>
      <c r="F9" s="5">
        <f>_xll.barchart.udfs.BERTD($A9,F$8)</f>
        <v>85.79</v>
      </c>
      <c r="G9" s="5">
        <f>_xll.barchart.udfs.BERTD($A9,G$8)</f>
        <v>86.28</v>
      </c>
      <c r="H9" s="5">
        <f>_xll.barchart.udfs.BERTD($A9,H$8)</f>
        <v>85.19</v>
      </c>
      <c r="I9" s="7">
        <f>_xll.barchart.udfs.BERTD($A9,I$8)</f>
        <v>44029.468622685185</v>
      </c>
      <c r="J9" t="s">
        <v>81</v>
      </c>
      <c r="K9" t="str">
        <f>_xll.barchart.udfs.BERTD($J9,K$8)</f>
        <v>Dow Jones Utilities Average</v>
      </c>
      <c r="L9" s="15">
        <f>_xll.barchart.udfs.BERTD($J9,L$8)</f>
        <v>809.52</v>
      </c>
      <c r="M9" s="15">
        <f>_xll.barchart.udfs.BERTD($J9,M$8)</f>
        <v>13.049999999999955</v>
      </c>
      <c r="N9" s="16">
        <f>_xll.barchart.udfs.BERTD($J9,N$8)</f>
        <v>1.6384797920825585E-2</v>
      </c>
      <c r="O9" s="15">
        <f>_xll.barchart.udfs.BERTD($J9,O$8)</f>
        <v>797.46</v>
      </c>
      <c r="P9" s="15">
        <f>_xll.barchart.udfs.BERTD($J9,P$8)</f>
        <v>811.53</v>
      </c>
      <c r="Q9" s="15">
        <f>_xll.barchart.udfs.BERTD($J9,Q$8)</f>
        <v>795.03</v>
      </c>
      <c r="R9" s="17">
        <f>_xll.barchart.udfs.BERTD($J9,R$8)</f>
        <v>40077500</v>
      </c>
      <c r="S9" s="18">
        <f>_xll.barchart.udfs.BERTD($J9,S$8)</f>
        <v>44028</v>
      </c>
    </row>
    <row r="10" spans="1:28" ht="20.25" customHeight="1" x14ac:dyDescent="0.25">
      <c r="A10" t="s">
        <v>64</v>
      </c>
      <c r="B10" t="str">
        <f>_xll.barchart.udfs.BERTD($A10,B$8)</f>
        <v>The Aes Corp</v>
      </c>
      <c r="C10" s="5">
        <f>_xll.barchart.udfs.BERTD($A10,C$8)</f>
        <v>15.09</v>
      </c>
      <c r="D10" s="5">
        <f>_xll.barchart.udfs.BERTD($A10,D$8)</f>
        <v>0.20999999999999908</v>
      </c>
      <c r="E10" s="6">
        <f>_xll.barchart.udfs.BERTD($A10,E$8)</f>
        <v>1.4112903225806389E-2</v>
      </c>
      <c r="F10" s="5">
        <f>_xll.barchart.udfs.BERTD($A10,F$8)</f>
        <v>14.87</v>
      </c>
      <c r="G10" s="5">
        <f>_xll.barchart.udfs.BERTD($A10,G$8)</f>
        <v>15.14</v>
      </c>
      <c r="H10" s="5">
        <f>_xll.barchart.udfs.BERTD($A10,H$8)</f>
        <v>14.77</v>
      </c>
      <c r="I10" s="7">
        <f>_xll.barchart.udfs.BERTD($A10,I$8)</f>
        <v>44029.468692129631</v>
      </c>
    </row>
    <row r="11" spans="1:28" ht="20.25" customHeight="1" x14ac:dyDescent="0.25">
      <c r="A11" t="s">
        <v>65</v>
      </c>
      <c r="B11" t="str">
        <f>_xll.barchart.udfs.BERTD($A11,B$8)</f>
        <v>American Water Works</v>
      </c>
      <c r="C11" s="5">
        <f>_xll.barchart.udfs.BERTD($A11,C$8)</f>
        <v>139.91999999999999</v>
      </c>
      <c r="D11" s="5">
        <f>_xll.barchart.udfs.BERTD($A11,D$8)</f>
        <v>1.5999999999999943</v>
      </c>
      <c r="E11" s="6">
        <f>_xll.barchart.udfs.BERTD($A11,E$8)</f>
        <v>1.156737998843258E-2</v>
      </c>
      <c r="F11" s="5">
        <f>_xll.barchart.udfs.BERTD($A11,F$8)</f>
        <v>138.91999999999999</v>
      </c>
      <c r="G11" s="5">
        <f>_xll.barchart.udfs.BERTD($A11,G$8)</f>
        <v>139.94</v>
      </c>
      <c r="H11" s="5">
        <f>_xll.barchart.udfs.BERTD($A11,H$8)</f>
        <v>138.41999999999999</v>
      </c>
      <c r="I11" s="7">
        <f>_xll.barchart.udfs.BERTD($A11,I$8)</f>
        <v>44029.468460648146</v>
      </c>
    </row>
    <row r="12" spans="1:28" x14ac:dyDescent="0.25">
      <c r="A12" t="s">
        <v>66</v>
      </c>
      <c r="B12" t="str">
        <f>_xll.barchart.udfs.BERTD($A12,B$8)</f>
        <v>Centerpoint Energy Inc</v>
      </c>
      <c r="C12" s="5">
        <f>_xll.barchart.udfs.BERTD($A12,C$8)</f>
        <v>19.57</v>
      </c>
      <c r="D12" s="5">
        <f>_xll.barchart.udfs.BERTD($A12,D$8)</f>
        <v>0.28000000000000114</v>
      </c>
      <c r="E12" s="6">
        <f>_xll.barchart.udfs.BERTD($A12,E$8)</f>
        <v>1.4515292897874605E-2</v>
      </c>
      <c r="F12" s="5">
        <f>_xll.barchart.udfs.BERTD($A12,F$8)</f>
        <v>19.38</v>
      </c>
      <c r="G12" s="5">
        <f>_xll.barchart.udfs.BERTD($A12,G$8)</f>
        <v>19.579999999999998</v>
      </c>
      <c r="H12" s="5">
        <f>_xll.barchart.udfs.BERTD($A12,H$8)</f>
        <v>19.29</v>
      </c>
      <c r="I12" s="7">
        <f>_xll.barchart.udfs.BERTD($A12,I$8)</f>
        <v>44029.468761574077</v>
      </c>
    </row>
    <row r="13" spans="1:28" x14ac:dyDescent="0.25">
      <c r="A13" t="s">
        <v>67</v>
      </c>
      <c r="B13" t="str">
        <f>_xll.barchart.udfs.BERTD($A13,B$8)</f>
        <v>Dominion Resources</v>
      </c>
      <c r="C13" s="5">
        <f>_xll.barchart.udfs.BERTD($A13,C$8)</f>
        <v>78.555000000000007</v>
      </c>
      <c r="D13" s="5">
        <f>_xll.barchart.udfs.BERTD($A13,D$8)</f>
        <v>1.605000000000004</v>
      </c>
      <c r="E13" s="6">
        <f>_xll.barchart.udfs.BERTD($A13,E$8)</f>
        <v>2.0857699805068276E-2</v>
      </c>
      <c r="F13" s="5">
        <f>_xll.barchart.udfs.BERTD($A13,F$8)</f>
        <v>77.12</v>
      </c>
      <c r="G13" s="5">
        <f>_xll.barchart.udfs.BERTD($A13,G$8)</f>
        <v>78.569999999999993</v>
      </c>
      <c r="H13" s="5">
        <f>_xll.barchart.udfs.BERTD($A13,H$8)</f>
        <v>77.040000000000006</v>
      </c>
      <c r="I13" s="7">
        <f>_xll.barchart.udfs.BERTD($A13,I$8)</f>
        <v>44029.468738425923</v>
      </c>
    </row>
    <row r="14" spans="1:28" x14ac:dyDescent="0.25">
      <c r="A14" t="s">
        <v>68</v>
      </c>
      <c r="B14" t="str">
        <f>_xll.barchart.udfs.BERTD($A14,B$8)</f>
        <v>Duke Energy Corp</v>
      </c>
      <c r="C14" s="5">
        <f>_xll.barchart.udfs.BERTD($A14,C$8)</f>
        <v>82.43</v>
      </c>
      <c r="D14" s="5">
        <f>_xll.barchart.udfs.BERTD($A14,D$8)</f>
        <v>1.3600000000000136</v>
      </c>
      <c r="E14" s="6">
        <f>_xll.barchart.udfs.BERTD($A14,E$8)</f>
        <v>1.6775626002220472E-2</v>
      </c>
      <c r="F14" s="5">
        <f>_xll.barchart.udfs.BERTD($A14,F$8)</f>
        <v>81.69</v>
      </c>
      <c r="G14" s="5">
        <f>_xll.barchart.udfs.BERTD($A14,G$8)</f>
        <v>82.47</v>
      </c>
      <c r="H14" s="5">
        <f>_xll.barchart.udfs.BERTD($A14,H$8)</f>
        <v>81.459999999999994</v>
      </c>
      <c r="I14" s="7">
        <f>_xll.barchart.udfs.BERTD($A14,I$8)</f>
        <v>44029.468611111108</v>
      </c>
    </row>
    <row r="15" spans="1:28" x14ac:dyDescent="0.25">
      <c r="A15" t="s">
        <v>69</v>
      </c>
      <c r="B15" t="str">
        <f>_xll.barchart.udfs.BERTD($A15,B$8)</f>
        <v>Consolidated Edison Company of New York</v>
      </c>
      <c r="C15" s="5">
        <f>_xll.barchart.udfs.BERTD($A15,C$8)</f>
        <v>73.16</v>
      </c>
      <c r="D15" s="5">
        <f>_xll.barchart.udfs.BERTD($A15,D$8)</f>
        <v>1.3199999999999932</v>
      </c>
      <c r="E15" s="6">
        <f>_xll.barchart.udfs.BERTD($A15,E$8)</f>
        <v>1.8374164810690326E-2</v>
      </c>
      <c r="F15" s="5">
        <f>_xll.barchart.udfs.BERTD($A15,F$8)</f>
        <v>72.03</v>
      </c>
      <c r="G15" s="5">
        <f>_xll.barchart.udfs.BERTD($A15,G$8)</f>
        <v>73.16</v>
      </c>
      <c r="H15" s="5">
        <f>_xll.barchart.udfs.BERTD($A15,H$8)</f>
        <v>72.03</v>
      </c>
      <c r="I15" s="7">
        <f>_xll.barchart.udfs.BERTD($A15,I$8)</f>
        <v>44029.468622685185</v>
      </c>
      <c r="L15" s="8"/>
    </row>
    <row r="16" spans="1:28" x14ac:dyDescent="0.25">
      <c r="A16" t="s">
        <v>70</v>
      </c>
      <c r="B16" t="str">
        <f>_xll.barchart.udfs.BERTD($A16,B$8)</f>
        <v>Edison International</v>
      </c>
      <c r="C16" s="5">
        <f>_xll.barchart.udfs.BERTD($A16,C$8)</f>
        <v>56.02</v>
      </c>
      <c r="D16" s="5">
        <f>_xll.barchart.udfs.BERTD($A16,D$8)</f>
        <v>-7.0000000000000284E-2</v>
      </c>
      <c r="E16" s="6">
        <f>_xll.barchart.udfs.BERTD($A16,E$8)</f>
        <v>-1.2479942948832284E-3</v>
      </c>
      <c r="F16" s="5">
        <f>_xll.barchart.udfs.BERTD($A16,F$8)</f>
        <v>56.5</v>
      </c>
      <c r="G16" s="5">
        <f>_xll.barchart.udfs.BERTD($A16,G$8)</f>
        <v>56.64</v>
      </c>
      <c r="H16" s="5">
        <f>_xll.barchart.udfs.BERTD($A16,H$8)</f>
        <v>55.96</v>
      </c>
      <c r="I16" s="7">
        <f>_xll.barchart.udfs.BERTD($A16,I$8)</f>
        <v>44029.468460648146</v>
      </c>
    </row>
    <row r="17" spans="1:9" x14ac:dyDescent="0.25">
      <c r="A17" t="s">
        <v>11</v>
      </c>
      <c r="B17" t="str">
        <f>_xll.barchart.udfs.BERTD($A17,B$8)</f>
        <v>Exelon Corp</v>
      </c>
      <c r="C17" s="5">
        <f>_xll.barchart.udfs.BERTD($A17,C$8)</f>
        <v>38.844999999999999</v>
      </c>
      <c r="D17" s="5">
        <f>_xll.barchart.udfs.BERTD($A17,D$8)</f>
        <v>0.78499999999999659</v>
      </c>
      <c r="E17" s="6">
        <f>_xll.barchart.udfs.BERTD($A17,E$8)</f>
        <v>2.0625328428796545E-2</v>
      </c>
      <c r="F17" s="5">
        <f>_xll.barchart.udfs.BERTD($A17,F$8)</f>
        <v>38.65</v>
      </c>
      <c r="G17" s="5">
        <f>_xll.barchart.udfs.BERTD($A17,G$8)</f>
        <v>39.07</v>
      </c>
      <c r="H17" s="5">
        <f>_xll.barchart.udfs.BERTD($A17,H$8)</f>
        <v>38.4</v>
      </c>
      <c r="I17" s="7">
        <f>_xll.barchart.udfs.BERTD($A17,I$8)</f>
        <v>44029.4687037037</v>
      </c>
    </row>
    <row r="18" spans="1:9" x14ac:dyDescent="0.25">
      <c r="A18" t="s">
        <v>71</v>
      </c>
      <c r="B18" t="str">
        <f>_xll.barchart.udfs.BERTD($A18,B$8)</f>
        <v>Firstenergy Corp</v>
      </c>
      <c r="C18" s="5">
        <f>_xll.barchart.udfs.BERTD($A18,C$8)</f>
        <v>41.77</v>
      </c>
      <c r="D18" s="5">
        <f>_xll.barchart.udfs.BERTD($A18,D$8)</f>
        <v>0.48000000000000398</v>
      </c>
      <c r="E18" s="6">
        <f>_xll.barchart.udfs.BERTD($A18,E$8)</f>
        <v>1.1625090821022135E-2</v>
      </c>
      <c r="F18" s="5">
        <f>_xll.barchart.udfs.BERTD($A18,F$8)</f>
        <v>41.48</v>
      </c>
      <c r="G18" s="5">
        <f>_xll.barchart.udfs.BERTD($A18,G$8)</f>
        <v>41.78</v>
      </c>
      <c r="H18" s="5">
        <f>_xll.barchart.udfs.BERTD($A18,H$8)</f>
        <v>41.35</v>
      </c>
      <c r="I18" s="7">
        <f>_xll.barchart.udfs.BERTD($A18,I$8)</f>
        <v>44029.468726851854</v>
      </c>
    </row>
    <row r="19" spans="1:9" x14ac:dyDescent="0.25">
      <c r="A19" t="s">
        <v>72</v>
      </c>
      <c r="B19" t="str">
        <f>_xll.barchart.udfs.BERTD($A19,B$8)</f>
        <v>Nextera Energy</v>
      </c>
      <c r="C19" s="5">
        <f>_xll.barchart.udfs.BERTD($A19,C$8)</f>
        <v>275.29000000000002</v>
      </c>
      <c r="D19" s="5">
        <f>_xll.barchart.udfs.BERTD($A19,D$8)</f>
        <v>6.910000000000025</v>
      </c>
      <c r="E19" s="6">
        <f>_xll.barchart.udfs.BERTD($A19,E$8)</f>
        <v>2.5747075042849784E-2</v>
      </c>
      <c r="F19" s="5">
        <f>_xll.barchart.udfs.BERTD($A19,F$8)</f>
        <v>270.06</v>
      </c>
      <c r="G19" s="5">
        <f>_xll.barchart.udfs.BERTD($A19,G$8)</f>
        <v>275.42</v>
      </c>
      <c r="H19" s="5">
        <f>_xll.barchart.udfs.BERTD($A19,H$8)</f>
        <v>268.93</v>
      </c>
      <c r="I19" s="7">
        <f>_xll.barchart.udfs.BERTD($A19,I$8)</f>
        <v>44029.468645833331</v>
      </c>
    </row>
    <row r="20" spans="1:9" x14ac:dyDescent="0.25">
      <c r="A20" t="s">
        <v>73</v>
      </c>
      <c r="B20" t="str">
        <f>_xll.barchart.udfs.BERTD($A20,B$8)</f>
        <v>NiSource Inc</v>
      </c>
      <c r="C20" s="5">
        <f>_xll.barchart.udfs.BERTD($A20,C$8)</f>
        <v>24.164999999999999</v>
      </c>
      <c r="D20" s="5">
        <f>_xll.barchart.udfs.BERTD($A20,D$8)</f>
        <v>0.31499999999999773</v>
      </c>
      <c r="E20" s="6">
        <f>_xll.barchart.udfs.BERTD($A20,E$8)</f>
        <v>1.3207547169811224E-2</v>
      </c>
      <c r="F20" s="5">
        <f>_xll.barchart.udfs.BERTD($A20,F$8)</f>
        <v>23.99</v>
      </c>
      <c r="G20" s="5">
        <f>_xll.barchart.udfs.BERTD($A20,G$8)</f>
        <v>24.19</v>
      </c>
      <c r="H20" s="5">
        <f>_xll.barchart.udfs.BERTD($A20,H$8)</f>
        <v>23.89</v>
      </c>
      <c r="I20" s="7">
        <f>_xll.barchart.udfs.BERTD($A20,I$8)</f>
        <v>44029.468645833331</v>
      </c>
    </row>
    <row r="21" spans="1:9" x14ac:dyDescent="0.25">
      <c r="A21" t="s">
        <v>74</v>
      </c>
      <c r="B21" t="str">
        <f>_xll.barchart.udfs.BERTD($A21,B$8)</f>
        <v>Public Service Enterprise Group Inc</v>
      </c>
      <c r="C21" s="5">
        <f>_xll.barchart.udfs.BERTD($A21,C$8)</f>
        <v>53.85</v>
      </c>
      <c r="D21" s="5">
        <f>_xll.barchart.udfs.BERTD($A21,D$8)</f>
        <v>0.94000000000000483</v>
      </c>
      <c r="E21" s="6">
        <f>_xll.barchart.udfs.BERTD($A21,E$8)</f>
        <v>1.7766017766017859E-2</v>
      </c>
      <c r="F21" s="5">
        <f>_xll.barchart.udfs.BERTD($A21,F$8)</f>
        <v>53.16</v>
      </c>
      <c r="G21" s="5">
        <f>_xll.barchart.udfs.BERTD($A21,G$8)</f>
        <v>53.87</v>
      </c>
      <c r="H21" s="5">
        <f>_xll.barchart.udfs.BERTD($A21,H$8)</f>
        <v>53.03</v>
      </c>
      <c r="I21" s="7">
        <f>_xll.barchart.udfs.BERTD($A21,I$8)</f>
        <v>44029.468761574077</v>
      </c>
    </row>
    <row r="22" spans="1:9" x14ac:dyDescent="0.25">
      <c r="A22" t="s">
        <v>75</v>
      </c>
      <c r="B22" t="str">
        <f>_xll.barchart.udfs.BERTD($A22,B$8)</f>
        <v>Southern Company</v>
      </c>
      <c r="C22" s="5">
        <f>_xll.barchart.udfs.BERTD($A22,C$8)</f>
        <v>54.465000000000003</v>
      </c>
      <c r="D22" s="5">
        <f>_xll.barchart.udfs.BERTD($A22,D$8)</f>
        <v>0.72500000000000142</v>
      </c>
      <c r="E22" s="6">
        <f>_xll.barchart.udfs.BERTD($A22,E$8)</f>
        <v>1.3490882024562735E-2</v>
      </c>
      <c r="F22" s="5">
        <f>_xll.barchart.udfs.BERTD($A22,F$8)</f>
        <v>54.1</v>
      </c>
      <c r="G22" s="5">
        <f>_xll.barchart.udfs.BERTD($A22,G$8)</f>
        <v>54.55</v>
      </c>
      <c r="H22" s="5">
        <f>_xll.barchart.udfs.BERTD($A22,H$8)</f>
        <v>53.93</v>
      </c>
      <c r="I22" s="7">
        <f>_xll.barchart.udfs.BERTD($A22,I$8)</f>
        <v>44029.46875</v>
      </c>
    </row>
    <row r="23" spans="1:9" x14ac:dyDescent="0.25">
      <c r="A23" t="s">
        <v>76</v>
      </c>
      <c r="B23" t="str">
        <f>_xll.barchart.udfs.BERTD($A23,B$8)</f>
        <v>Sempra Energy</v>
      </c>
      <c r="C23" s="5">
        <f>_xll.barchart.udfs.BERTD($A23,C$8)</f>
        <v>124.75</v>
      </c>
      <c r="D23" s="5">
        <f>_xll.barchart.udfs.BERTD($A23,D$8)</f>
        <v>2.1200000000000045</v>
      </c>
      <c r="E23" s="6">
        <f>_xll.barchart.udfs.BERTD($A23,E$8)</f>
        <v>1.7287776237462322E-2</v>
      </c>
      <c r="F23" s="5">
        <f>_xll.barchart.udfs.BERTD($A23,F$8)</f>
        <v>122.96</v>
      </c>
      <c r="G23" s="5">
        <f>_xll.barchart.udfs.BERTD($A23,G$8)</f>
        <v>124.75</v>
      </c>
      <c r="H23" s="5">
        <f>_xll.barchart.udfs.BERTD($A23,H$8)</f>
        <v>122.93</v>
      </c>
      <c r="I23" s="7">
        <f>_xll.barchart.udfs.BERTD($A23,I$8)</f>
        <v>44029.468692129631</v>
      </c>
    </row>
    <row r="24" spans="1:9" ht="0.75" customHeight="1" x14ac:dyDescent="0.25"/>
    <row r="25" spans="1:9" hidden="1" x14ac:dyDescent="0.25"/>
  </sheetData>
  <conditionalFormatting sqref="D9:D23">
    <cfRule type="cellIs" dxfId="45" priority="9" operator="greaterThan">
      <formula>0</formula>
    </cfRule>
    <cfRule type="cellIs" dxfId="44" priority="10" operator="greaterThan">
      <formula>0</formula>
    </cfRule>
    <cfRule type="cellIs" dxfId="43" priority="11" operator="lessThan">
      <formula>0</formula>
    </cfRule>
  </conditionalFormatting>
  <conditionalFormatting sqref="E9:E23">
    <cfRule type="cellIs" dxfId="42" priority="7" operator="lessThan">
      <formula>0</formula>
    </cfRule>
    <cfRule type="cellIs" dxfId="41" priority="8" operator="greaterThan">
      <formula>0</formula>
    </cfRule>
  </conditionalFormatting>
  <conditionalFormatting sqref="M9:N9">
    <cfRule type="cellIs" dxfId="40" priority="1" operator="lessThan">
      <formula>0</formula>
    </cfRule>
    <cfRule type="cellIs" dxfId="39" priority="2" operator="greaterThan">
      <formula>0</formula>
    </cfRule>
  </conditionalFormatting>
  <pageMargins left="0.7" right="0.7" top="0.75" bottom="0.75" header="0.3" footer="0.3"/>
  <drawing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C323A-4ADA-48CB-BEEA-F9E337017490}">
  <dimension ref="A1:AB7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0.28515625" customWidth="1"/>
    <col min="2" max="2" width="37.5703125" customWidth="1"/>
    <col min="3" max="3" width="13.28515625" customWidth="1"/>
    <col min="4" max="4" width="12.28515625" customWidth="1"/>
    <col min="5" max="5" width="16.5703125" customWidth="1"/>
    <col min="7" max="7" width="10.7109375" customWidth="1"/>
    <col min="8" max="8" width="11.5703125" bestFit="1" customWidth="1"/>
    <col min="9" max="9" width="13" customWidth="1"/>
    <col min="10" max="10" width="9.5703125" customWidth="1"/>
    <col min="11" max="11" width="28.140625" customWidth="1"/>
    <col min="12" max="12" width="11.28515625" customWidth="1"/>
    <col min="13" max="13" width="11.5703125" bestFit="1" customWidth="1"/>
    <col min="14" max="14" width="18.5703125" customWidth="1"/>
    <col min="15" max="15" width="10.42578125" customWidth="1"/>
    <col min="18" max="18" width="11" bestFit="1" customWidth="1"/>
    <col min="19" max="19" width="17" customWidth="1"/>
  </cols>
  <sheetData>
    <row r="1" spans="1:2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3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idden="1" x14ac:dyDescent="0.25">
      <c r="A3" s="1"/>
      <c r="B3" s="2"/>
      <c r="C3" s="2"/>
      <c r="D3" s="2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2.5" customHeight="1" x14ac:dyDescent="0.3">
      <c r="A7" s="3" t="s">
        <v>77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.5" customHeight="1" x14ac:dyDescent="0.25">
      <c r="A8" t="s">
        <v>89</v>
      </c>
      <c r="B8" t="s">
        <v>0</v>
      </c>
      <c r="C8" s="14" t="s">
        <v>1</v>
      </c>
      <c r="D8" s="14" t="s">
        <v>2</v>
      </c>
      <c r="E8" s="14" t="s">
        <v>3</v>
      </c>
      <c r="F8" s="14" t="s">
        <v>4</v>
      </c>
      <c r="G8" s="14" t="s">
        <v>5</v>
      </c>
      <c r="H8" s="14" t="s">
        <v>6</v>
      </c>
      <c r="I8" s="14" t="s">
        <v>7</v>
      </c>
      <c r="J8" t="s">
        <v>89</v>
      </c>
      <c r="K8" t="s">
        <v>0</v>
      </c>
      <c r="L8" s="19" t="s">
        <v>1</v>
      </c>
      <c r="M8" s="19" t="s">
        <v>2</v>
      </c>
      <c r="N8" s="19" t="s">
        <v>3</v>
      </c>
      <c r="O8" s="19" t="s">
        <v>4</v>
      </c>
      <c r="P8" s="19" t="s">
        <v>5</v>
      </c>
      <c r="Q8" s="19" t="s">
        <v>6</v>
      </c>
      <c r="R8" s="19" t="s">
        <v>78</v>
      </c>
      <c r="S8" s="19" t="s">
        <v>7</v>
      </c>
    </row>
    <row r="9" spans="1:28" x14ac:dyDescent="0.25">
      <c r="A9" t="s">
        <v>42</v>
      </c>
      <c r="B9" t="str">
        <f>_xll.barchart.udfs.BERTD($A9,B$8)</f>
        <v>American Airlines Gp</v>
      </c>
      <c r="C9" s="5">
        <f>_xll.barchart.udfs.BERTD($A9,C$8)</f>
        <v>12.115</v>
      </c>
      <c r="D9" s="5">
        <f>_xll.barchart.udfs.BERTD($A9,D$8)</f>
        <v>-0.33499999999999908</v>
      </c>
      <c r="E9" s="6">
        <f>_xll.barchart.udfs.BERTD($A9,E$8)</f>
        <v>-2.6907630522088281E-2</v>
      </c>
      <c r="F9" s="5">
        <f>_xll.barchart.udfs.BERTD($A9,F$8)</f>
        <v>12.48</v>
      </c>
      <c r="G9" s="5">
        <f>_xll.barchart.udfs.BERTD($A9,G$8)</f>
        <v>12.6</v>
      </c>
      <c r="H9" s="5">
        <f>_xll.barchart.udfs.BERTD($A9,H$8)</f>
        <v>12.05</v>
      </c>
      <c r="I9" s="7">
        <f>_xll.barchart.udfs.BERTD($A9,I$8)</f>
        <v>44029.46875</v>
      </c>
      <c r="J9" t="s">
        <v>82</v>
      </c>
      <c r="K9" t="str">
        <f>_xll.barchart.udfs.BERTD($J9,K$8)</f>
        <v>Dow Jones Composite Average</v>
      </c>
      <c r="L9" s="5">
        <f>_xll.barchart.udfs.BERTD($J9,L$8)</f>
        <v>8677.43</v>
      </c>
      <c r="M9" s="5">
        <f>_xll.barchart.udfs.BERTD($J9,M$8)</f>
        <v>9.8600000000005821</v>
      </c>
      <c r="N9" s="6">
        <f>_xll.barchart.udfs.BERTD($J9,N$8)</f>
        <v>1.1375737375066578E-3</v>
      </c>
      <c r="O9" s="5">
        <f>_xll.barchart.udfs.BERTD($J9,O$8)</f>
        <v>8637.31</v>
      </c>
      <c r="P9" s="5">
        <f>_xll.barchart.udfs.BERTD($J9,P$8)</f>
        <v>8712.23</v>
      </c>
      <c r="Q9" s="5">
        <f>_xll.barchart.udfs.BERTD($J9,Q$8)</f>
        <v>8610.1200000000008</v>
      </c>
      <c r="R9" s="20">
        <f>_xll.barchart.udfs.BERTD($J9,R$8)</f>
        <v>536384512</v>
      </c>
      <c r="S9" s="7">
        <f>_xll.barchart.udfs.BERTD($J9,S$8)</f>
        <v>44028</v>
      </c>
    </row>
    <row r="10" spans="1:28" x14ac:dyDescent="0.25">
      <c r="A10" t="s">
        <v>14</v>
      </c>
      <c r="B10" t="str">
        <f>_xll.barchart.udfs.BERTD($A10,B$8)</f>
        <v>Apple Inc</v>
      </c>
      <c r="C10" s="5">
        <f>_xll.barchart.udfs.BERTD($A10,C$8)</f>
        <v>385.75</v>
      </c>
      <c r="D10" s="5">
        <f>_xll.barchart.udfs.BERTD($A10,D$8)</f>
        <v>-0.33999999999997499</v>
      </c>
      <c r="E10" s="6">
        <f>_xll.barchart.udfs.BERTD($A10,E$8)</f>
        <v>-8.8062368877716343E-4</v>
      </c>
      <c r="F10" s="5">
        <f>_xll.barchart.udfs.BERTD($A10,F$8)</f>
        <v>387.95</v>
      </c>
      <c r="G10" s="5">
        <f>_xll.barchart.udfs.BERTD($A10,G$8)</f>
        <v>388.59</v>
      </c>
      <c r="H10" s="5">
        <f>_xll.barchart.udfs.BERTD($A10,H$8)</f>
        <v>383.36</v>
      </c>
      <c r="I10" s="7">
        <f>_xll.barchart.udfs.BERTD($A10,I$8)</f>
        <v>44029.46875</v>
      </c>
    </row>
    <row r="11" spans="1:28" x14ac:dyDescent="0.25">
      <c r="A11" t="s">
        <v>63</v>
      </c>
      <c r="B11" t="str">
        <f>_xll.barchart.udfs.BERTD($A11,B$8)</f>
        <v>American Electric Power Company</v>
      </c>
      <c r="C11" s="5">
        <f>_xll.barchart.udfs.BERTD($A11,C$8)</f>
        <v>86.24</v>
      </c>
      <c r="D11" s="5">
        <f>_xll.barchart.udfs.BERTD($A11,D$8)</f>
        <v>1.1499999999999915</v>
      </c>
      <c r="E11" s="6">
        <f>_xll.barchart.udfs.BERTD($A11,E$8)</f>
        <v>1.3515101657068885E-2</v>
      </c>
      <c r="F11" s="5">
        <f>_xll.barchart.udfs.BERTD($A11,F$8)</f>
        <v>85.79</v>
      </c>
      <c r="G11" s="5">
        <f>_xll.barchart.udfs.BERTD($A11,G$8)</f>
        <v>86.28</v>
      </c>
      <c r="H11" s="5">
        <f>_xll.barchart.udfs.BERTD($A11,H$8)</f>
        <v>85.19</v>
      </c>
      <c r="I11" s="7">
        <f>_xll.barchart.udfs.BERTD($A11,I$8)</f>
        <v>44029.468622685185</v>
      </c>
    </row>
    <row r="12" spans="1:28" x14ac:dyDescent="0.25">
      <c r="A12" t="s">
        <v>64</v>
      </c>
      <c r="B12" t="str">
        <f>_xll.barchart.udfs.BERTD($A12,B$8)</f>
        <v>The Aes Corp</v>
      </c>
      <c r="C12" s="5">
        <f>_xll.barchart.udfs.BERTD($A12,C$8)</f>
        <v>15.09</v>
      </c>
      <c r="D12" s="5">
        <f>_xll.barchart.udfs.BERTD($A12,D$8)</f>
        <v>0.20999999999999908</v>
      </c>
      <c r="E12" s="6">
        <f>_xll.barchart.udfs.BERTD($A12,E$8)</f>
        <v>1.4112903225806389E-2</v>
      </c>
      <c r="F12" s="5">
        <f>_xll.barchart.udfs.BERTD($A12,F$8)</f>
        <v>14.87</v>
      </c>
      <c r="G12" s="5">
        <f>_xll.barchart.udfs.BERTD($A12,G$8)</f>
        <v>15.14</v>
      </c>
      <c r="H12" s="5">
        <f>_xll.barchart.udfs.BERTD($A12,H$8)</f>
        <v>14.77</v>
      </c>
      <c r="I12" s="7">
        <f>_xll.barchart.udfs.BERTD($A12,I$8)</f>
        <v>44029.468692129631</v>
      </c>
    </row>
    <row r="13" spans="1:28" x14ac:dyDescent="0.25">
      <c r="A13" t="s">
        <v>43</v>
      </c>
      <c r="B13" t="str">
        <f>_xll.barchart.udfs.BERTD($A13,B$8)</f>
        <v>Alaska Air Group</v>
      </c>
      <c r="C13" s="5">
        <f>_xll.barchart.udfs.BERTD($A13,C$8)</f>
        <v>37.08</v>
      </c>
      <c r="D13" s="5">
        <f>_xll.barchart.udfs.BERTD($A13,D$8)</f>
        <v>-0.20000000000000284</v>
      </c>
      <c r="E13" s="6">
        <f>_xll.barchart.udfs.BERTD($A13,E$8)</f>
        <v>-5.364806866952866E-3</v>
      </c>
      <c r="F13" s="5">
        <f>_xll.barchart.udfs.BERTD($A13,F$8)</f>
        <v>37.25</v>
      </c>
      <c r="G13" s="5">
        <f>_xll.barchart.udfs.BERTD($A13,G$8)</f>
        <v>37.520000000000003</v>
      </c>
      <c r="H13" s="5">
        <f>_xll.barchart.udfs.BERTD($A13,H$8)</f>
        <v>36.729999999999997</v>
      </c>
      <c r="I13" s="7">
        <f>_xll.barchart.udfs.BERTD($A13,I$8)</f>
        <v>44029.4687037037</v>
      </c>
    </row>
    <row r="14" spans="1:28" x14ac:dyDescent="0.25">
      <c r="A14" t="s">
        <v>65</v>
      </c>
      <c r="B14" t="str">
        <f>_xll.barchart.udfs.BERTD($A14,B$8)</f>
        <v>American Water Works</v>
      </c>
      <c r="C14" s="5">
        <f>_xll.barchart.udfs.BERTD($A14,C$8)</f>
        <v>139.91999999999999</v>
      </c>
      <c r="D14" s="5">
        <f>_xll.barchart.udfs.BERTD($A14,D$8)</f>
        <v>1.5999999999999943</v>
      </c>
      <c r="E14" s="6">
        <f>_xll.barchart.udfs.BERTD($A14,E$8)</f>
        <v>1.156737998843258E-2</v>
      </c>
      <c r="F14" s="5">
        <f>_xll.barchart.udfs.BERTD($A14,F$8)</f>
        <v>138.91999999999999</v>
      </c>
      <c r="G14" s="5">
        <f>_xll.barchart.udfs.BERTD($A14,G$8)</f>
        <v>139.94</v>
      </c>
      <c r="H14" s="5">
        <f>_xll.barchart.udfs.BERTD($A14,H$8)</f>
        <v>138.41999999999999</v>
      </c>
      <c r="I14" s="7">
        <f>_xll.barchart.udfs.BERTD($A14,I$8)</f>
        <v>44029.468460648146</v>
      </c>
    </row>
    <row r="15" spans="1:28" x14ac:dyDescent="0.25">
      <c r="A15" t="s">
        <v>17</v>
      </c>
      <c r="B15" t="str">
        <f>_xll.barchart.udfs.BERTD($A15,B$8)</f>
        <v>American Express Company</v>
      </c>
      <c r="C15" s="5">
        <f>_xll.barchart.udfs.BERTD($A15,C$8)</f>
        <v>95.46</v>
      </c>
      <c r="D15" s="5">
        <f>_xll.barchart.udfs.BERTD($A15,D$8)</f>
        <v>-0.85999999999999943</v>
      </c>
      <c r="E15" s="6">
        <f>_xll.barchart.udfs.BERTD($A15,E$8)</f>
        <v>-8.9285714285714229E-3</v>
      </c>
      <c r="F15" s="5">
        <f>_xll.barchart.udfs.BERTD($A15,F$8)</f>
        <v>96.35</v>
      </c>
      <c r="G15" s="5">
        <f>_xll.barchart.udfs.BERTD($A15,G$8)</f>
        <v>96.53</v>
      </c>
      <c r="H15" s="5">
        <f>_xll.barchart.udfs.BERTD($A15,H$8)</f>
        <v>95.01</v>
      </c>
      <c r="I15" s="7">
        <f>_xll.barchart.udfs.BERTD($A15,I$8)</f>
        <v>44029.468761574077</v>
      </c>
      <c r="L15" s="8"/>
    </row>
    <row r="16" spans="1:28" x14ac:dyDescent="0.25">
      <c r="A16" t="s">
        <v>18</v>
      </c>
      <c r="B16" t="str">
        <f>_xll.barchart.udfs.BERTD($A16,B$8)</f>
        <v>Boeing Company</v>
      </c>
      <c r="C16" s="5">
        <f>_xll.barchart.udfs.BERTD($A16,C$8)</f>
        <v>178.06</v>
      </c>
      <c r="D16" s="5">
        <f>_xll.barchart.udfs.BERTD($A16,D$8)</f>
        <v>-0.63999999999998636</v>
      </c>
      <c r="E16" s="6">
        <f>_xll.barchart.udfs.BERTD($A16,E$8)</f>
        <v>-3.5814213766087654E-3</v>
      </c>
      <c r="F16" s="5">
        <f>_xll.barchart.udfs.BERTD($A16,F$8)</f>
        <v>178.41</v>
      </c>
      <c r="G16" s="5">
        <f>_xll.barchart.udfs.BERTD($A16,G$8)</f>
        <v>181.1</v>
      </c>
      <c r="H16" s="5">
        <f>_xll.barchart.udfs.BERTD($A16,H$8)</f>
        <v>176.5</v>
      </c>
      <c r="I16" s="7">
        <f>_xll.barchart.udfs.BERTD($A16,I$8)</f>
        <v>44029.468761574077</v>
      </c>
    </row>
    <row r="17" spans="1:9" x14ac:dyDescent="0.25">
      <c r="A17" t="s">
        <v>44</v>
      </c>
      <c r="B17" t="str">
        <f>_xll.barchart.udfs.BERTD($A17,B$8)</f>
        <v>Avis Budget Group</v>
      </c>
      <c r="C17" s="5">
        <f>_xll.barchart.udfs.BERTD($A17,C$8)</f>
        <v>29.81</v>
      </c>
      <c r="D17" s="5">
        <f>_xll.barchart.udfs.BERTD($A17,D$8)</f>
        <v>-0.16000000000000014</v>
      </c>
      <c r="E17" s="6">
        <f>_xll.barchart.udfs.BERTD($A17,E$8)</f>
        <v>-5.3386720053386766E-3</v>
      </c>
      <c r="F17" s="5">
        <f>_xll.barchart.udfs.BERTD($A17,F$8)</f>
        <v>30.05</v>
      </c>
      <c r="G17" s="5">
        <f>_xll.barchart.udfs.BERTD($A17,G$8)</f>
        <v>30.5</v>
      </c>
      <c r="H17" s="5">
        <f>_xll.barchart.udfs.BERTD($A17,H$8)</f>
        <v>29.41</v>
      </c>
      <c r="I17" s="7">
        <f>_xll.barchart.udfs.BERTD($A17,I$8)</f>
        <v>44029.468634259261</v>
      </c>
    </row>
    <row r="18" spans="1:9" x14ac:dyDescent="0.25">
      <c r="A18" t="s">
        <v>19</v>
      </c>
      <c r="B18" t="str">
        <f>_xll.barchart.udfs.BERTD($A18,B$8)</f>
        <v>Caterpillar Inc</v>
      </c>
      <c r="C18" s="5">
        <f>_xll.barchart.udfs.BERTD($A18,C$8)</f>
        <v>137.35</v>
      </c>
      <c r="D18" s="5">
        <f>_xll.barchart.udfs.BERTD($A18,D$8)</f>
        <v>-0.18000000000000682</v>
      </c>
      <c r="E18" s="6">
        <f>_xll.barchart.udfs.BERTD($A18,E$8)</f>
        <v>-1.3088053515597092E-3</v>
      </c>
      <c r="F18" s="5">
        <f>_xll.barchart.udfs.BERTD($A18,F$8)</f>
        <v>137.87</v>
      </c>
      <c r="G18" s="5">
        <f>_xll.barchart.udfs.BERTD($A18,G$8)</f>
        <v>138.43</v>
      </c>
      <c r="H18" s="5">
        <f>_xll.barchart.udfs.BERTD($A18,H$8)</f>
        <v>136.88999999999999</v>
      </c>
      <c r="I18" s="7">
        <f>_xll.barchart.udfs.BERTD($A18,I$8)</f>
        <v>44029.468634259261</v>
      </c>
    </row>
    <row r="19" spans="1:9" x14ac:dyDescent="0.25">
      <c r="A19" t="s">
        <v>45</v>
      </c>
      <c r="B19" t="str">
        <f>_xll.barchart.udfs.BERTD($A19,B$8)</f>
        <v>C.H. Robinson Ww</v>
      </c>
      <c r="C19" s="5">
        <f>_xll.barchart.udfs.BERTD($A19,C$8)</f>
        <v>86.25</v>
      </c>
      <c r="D19" s="5">
        <f>_xll.barchart.udfs.BERTD($A19,D$8)</f>
        <v>0.34000000000000341</v>
      </c>
      <c r="E19" s="6">
        <f>_xll.barchart.udfs.BERTD($A19,E$8)</f>
        <v>3.9576300779886322E-3</v>
      </c>
      <c r="F19" s="5">
        <f>_xll.barchart.udfs.BERTD($A19,F$8)</f>
        <v>85.9</v>
      </c>
      <c r="G19" s="5">
        <f>_xll.barchart.udfs.BERTD($A19,G$8)</f>
        <v>86.96</v>
      </c>
      <c r="H19" s="5">
        <f>_xll.barchart.udfs.BERTD($A19,H$8)</f>
        <v>84.87</v>
      </c>
      <c r="I19" s="7">
        <f>_xll.barchart.udfs.BERTD($A19,I$8)</f>
        <v>44029.468587962961</v>
      </c>
    </row>
    <row r="20" spans="1:9" x14ac:dyDescent="0.25">
      <c r="A20" t="s">
        <v>66</v>
      </c>
      <c r="B20" t="str">
        <f>_xll.barchart.udfs.BERTD($A20,B$8)</f>
        <v>Centerpoint Energy Inc</v>
      </c>
      <c r="C20" s="5">
        <f>_xll.barchart.udfs.BERTD($A20,C$8)</f>
        <v>19.57</v>
      </c>
      <c r="D20" s="5">
        <f>_xll.barchart.udfs.BERTD($A20,D$8)</f>
        <v>0.28000000000000114</v>
      </c>
      <c r="E20" s="6">
        <f>_xll.barchart.udfs.BERTD($A20,E$8)</f>
        <v>1.4515292897874605E-2</v>
      </c>
      <c r="F20" s="5">
        <f>_xll.barchart.udfs.BERTD($A20,F$8)</f>
        <v>19.38</v>
      </c>
      <c r="G20" s="5">
        <f>_xll.barchart.udfs.BERTD($A20,G$8)</f>
        <v>19.579999999999998</v>
      </c>
      <c r="H20" s="5">
        <f>_xll.barchart.udfs.BERTD($A20,H$8)</f>
        <v>19.29</v>
      </c>
      <c r="I20" s="7">
        <f>_xll.barchart.udfs.BERTD($A20,I$8)</f>
        <v>44029.468761574077</v>
      </c>
    </row>
    <row r="21" spans="1:9" x14ac:dyDescent="0.25">
      <c r="A21" t="s">
        <v>12</v>
      </c>
      <c r="B21" t="str">
        <f>_xll.barchart.udfs.BERTD($A21,B$8)</f>
        <v>Cisco Systems Inc</v>
      </c>
      <c r="C21" s="5">
        <f>_xll.barchart.udfs.BERTD($A21,C$8)</f>
        <v>46.655000000000001</v>
      </c>
      <c r="D21" s="5">
        <f>_xll.barchart.udfs.BERTD($A21,D$8)</f>
        <v>0.875</v>
      </c>
      <c r="E21" s="6">
        <f>_xll.barchart.udfs.BERTD($A21,E$8)</f>
        <v>1.91131498470948E-2</v>
      </c>
      <c r="F21" s="5">
        <f>_xll.barchart.udfs.BERTD($A21,F$8)</f>
        <v>46.04</v>
      </c>
      <c r="G21" s="5">
        <f>_xll.barchart.udfs.BERTD($A21,G$8)</f>
        <v>46.75</v>
      </c>
      <c r="H21" s="5">
        <f>_xll.barchart.udfs.BERTD($A21,H$8)</f>
        <v>45.88</v>
      </c>
      <c r="I21" s="7">
        <f>_xll.barchart.udfs.BERTD($A21,I$8)</f>
        <v>44029.46875</v>
      </c>
    </row>
    <row r="22" spans="1:9" x14ac:dyDescent="0.25">
      <c r="A22" t="s">
        <v>13</v>
      </c>
      <c r="B22" t="str">
        <f>_xll.barchart.udfs.BERTD($A22,B$8)</f>
        <v>CSX Corp</v>
      </c>
      <c r="C22" s="5">
        <f>_xll.barchart.udfs.BERTD($A22,C$8)</f>
        <v>72.010000000000005</v>
      </c>
      <c r="D22" s="5">
        <f>_xll.barchart.udfs.BERTD($A22,D$8)</f>
        <v>0.94000000000001194</v>
      </c>
      <c r="E22" s="6">
        <f>_xll.barchart.udfs.BERTD($A22,E$8)</f>
        <v>1.3226396510482793E-2</v>
      </c>
      <c r="F22" s="5">
        <f>_xll.barchart.udfs.BERTD($A22,F$8)</f>
        <v>71.650000000000006</v>
      </c>
      <c r="G22" s="5">
        <f>_xll.barchart.udfs.BERTD($A22,G$8)</f>
        <v>72.079899999999995</v>
      </c>
      <c r="H22" s="5">
        <f>_xll.barchart.udfs.BERTD($A22,H$8)</f>
        <v>71</v>
      </c>
      <c r="I22" s="7">
        <f>_xll.barchart.udfs.BERTD($A22,I$8)</f>
        <v>44029.4687037037</v>
      </c>
    </row>
    <row r="23" spans="1:9" x14ac:dyDescent="0.25">
      <c r="A23" t="s">
        <v>20</v>
      </c>
      <c r="B23" t="str">
        <f>_xll.barchart.udfs.BERTD($A23,B$8)</f>
        <v>Chevron Corp</v>
      </c>
      <c r="C23" s="5">
        <f>_xll.barchart.udfs.BERTD($A23,C$8)</f>
        <v>87.890100000000004</v>
      </c>
      <c r="D23" s="5">
        <f>_xll.barchart.udfs.BERTD($A23,D$8)</f>
        <v>-0.46989999999999554</v>
      </c>
      <c r="E23" s="6">
        <f>_xll.barchart.udfs.BERTD($A23,E$8)</f>
        <v>-5.318017202353956E-3</v>
      </c>
      <c r="F23" s="5">
        <f>_xll.barchart.udfs.BERTD($A23,F$8)</f>
        <v>88.41</v>
      </c>
      <c r="G23" s="5">
        <f>_xll.barchart.udfs.BERTD($A23,G$8)</f>
        <v>89.11</v>
      </c>
      <c r="H23" s="5">
        <f>_xll.barchart.udfs.BERTD($A23,H$8)</f>
        <v>87.34</v>
      </c>
      <c r="I23" s="7">
        <f>_xll.barchart.udfs.BERTD($A23,I$8)</f>
        <v>44029.468738425923</v>
      </c>
    </row>
    <row r="24" spans="1:9" x14ac:dyDescent="0.25">
      <c r="A24" t="s">
        <v>67</v>
      </c>
      <c r="B24" t="str">
        <f>_xll.barchart.udfs.BERTD($A24,B$8)</f>
        <v>Dominion Resources</v>
      </c>
      <c r="C24" s="5">
        <f>_xll.barchart.udfs.BERTD($A24,C$8)</f>
        <v>78.555000000000007</v>
      </c>
      <c r="D24" s="5">
        <f>_xll.barchart.udfs.BERTD($A24,D$8)</f>
        <v>1.605000000000004</v>
      </c>
      <c r="E24" s="6">
        <f>_xll.barchart.udfs.BERTD($A24,E$8)</f>
        <v>2.0857699805068276E-2</v>
      </c>
      <c r="F24" s="5">
        <f>_xll.barchart.udfs.BERTD($A24,F$8)</f>
        <v>77.12</v>
      </c>
      <c r="G24" s="5">
        <f>_xll.barchart.udfs.BERTD($A24,G$8)</f>
        <v>78.569999999999993</v>
      </c>
      <c r="H24" s="5">
        <f>_xll.barchart.udfs.BERTD($A24,H$8)</f>
        <v>77.040000000000006</v>
      </c>
      <c r="I24" s="7">
        <f>_xll.barchart.udfs.BERTD($A24,I$8)</f>
        <v>44029.468738425923</v>
      </c>
    </row>
    <row r="25" spans="1:9" x14ac:dyDescent="0.25">
      <c r="A25" t="s">
        <v>46</v>
      </c>
      <c r="B25" t="str">
        <f>_xll.barchart.udfs.BERTD($A25,B$8)</f>
        <v>Delta Air Lines Inc</v>
      </c>
      <c r="C25" s="5">
        <f>_xll.barchart.udfs.BERTD($A25,C$8)</f>
        <v>27.31</v>
      </c>
      <c r="D25" s="5">
        <f>_xll.barchart.udfs.BERTD($A25,D$8)</f>
        <v>4.9999999999997158E-2</v>
      </c>
      <c r="E25" s="6">
        <f>_xll.barchart.udfs.BERTD($A25,E$8)</f>
        <v>1.8341892883344518E-3</v>
      </c>
      <c r="F25" s="5">
        <f>_xll.barchart.udfs.BERTD($A25,F$8)</f>
        <v>27.33</v>
      </c>
      <c r="G25" s="5">
        <f>_xll.barchart.udfs.BERTD($A25,G$8)</f>
        <v>27.73</v>
      </c>
      <c r="H25" s="5">
        <f>_xll.barchart.udfs.BERTD($A25,H$8)</f>
        <v>27.01</v>
      </c>
      <c r="I25" s="7">
        <f>_xll.barchart.udfs.BERTD($A25,I$8)</f>
        <v>44029.468761574077</v>
      </c>
    </row>
    <row r="26" spans="1:9" x14ac:dyDescent="0.25">
      <c r="A26" t="s">
        <v>21</v>
      </c>
      <c r="B26" t="str">
        <f>_xll.barchart.udfs.BERTD($A26,B$8)</f>
        <v>Walt Disney Company</v>
      </c>
      <c r="C26" s="5">
        <f>_xll.barchart.udfs.BERTD($A26,C$8)</f>
        <v>117.91</v>
      </c>
      <c r="D26" s="5">
        <f>_xll.barchart.udfs.BERTD($A26,D$8)</f>
        <v>-1.5200000000000102</v>
      </c>
      <c r="E26" s="6">
        <f>_xll.barchart.udfs.BERTD($A26,E$8)</f>
        <v>-1.2727120488989451E-2</v>
      </c>
      <c r="F26" s="5">
        <f>_xll.barchart.udfs.BERTD($A26,F$8)</f>
        <v>118.9</v>
      </c>
      <c r="G26" s="5">
        <f>_xll.barchart.udfs.BERTD($A26,G$8)</f>
        <v>119.56</v>
      </c>
      <c r="H26" s="5">
        <f>_xll.barchart.udfs.BERTD($A26,H$8)</f>
        <v>117.06</v>
      </c>
      <c r="I26" s="7">
        <f>_xll.barchart.udfs.BERTD($A26,I$8)</f>
        <v>44029.468761574077</v>
      </c>
    </row>
    <row r="27" spans="1:9" x14ac:dyDescent="0.25">
      <c r="A27" t="s">
        <v>22</v>
      </c>
      <c r="B27" t="str">
        <f>_xll.barchart.udfs.BERTD($A27,B$8)</f>
        <v>Dow Inc</v>
      </c>
      <c r="C27" s="5">
        <f>_xll.barchart.udfs.BERTD($A27,C$8)</f>
        <v>43.2</v>
      </c>
      <c r="D27" s="5">
        <f>_xll.barchart.udfs.BERTD($A27,D$8)</f>
        <v>-0.62999999999999545</v>
      </c>
      <c r="E27" s="6">
        <f>_xll.barchart.udfs.BERTD($A27,E$8)</f>
        <v>-1.4373716632443429E-2</v>
      </c>
      <c r="F27" s="5">
        <f>_xll.barchart.udfs.BERTD($A27,F$8)</f>
        <v>44.07</v>
      </c>
      <c r="G27" s="5">
        <f>_xll.barchart.udfs.BERTD($A27,G$8)</f>
        <v>44.15</v>
      </c>
      <c r="H27" s="5">
        <f>_xll.barchart.udfs.BERTD($A27,H$8)</f>
        <v>43.06</v>
      </c>
      <c r="I27" s="7">
        <f>_xll.barchart.udfs.BERTD($A27,I$8)</f>
        <v>44029.468518518515</v>
      </c>
    </row>
    <row r="28" spans="1:9" x14ac:dyDescent="0.25">
      <c r="A28" t="s">
        <v>68</v>
      </c>
      <c r="B28" t="str">
        <f>_xll.barchart.udfs.BERTD($A28,B$8)</f>
        <v>Duke Energy Corp</v>
      </c>
      <c r="C28" s="5">
        <f>_xll.barchart.udfs.BERTD($A28,C$8)</f>
        <v>82.43</v>
      </c>
      <c r="D28" s="5">
        <f>_xll.barchart.udfs.BERTD($A28,D$8)</f>
        <v>1.3600000000000136</v>
      </c>
      <c r="E28" s="6">
        <f>_xll.barchart.udfs.BERTD($A28,E$8)</f>
        <v>1.6775626002220472E-2</v>
      </c>
      <c r="F28" s="5">
        <f>_xll.barchart.udfs.BERTD($A28,F$8)</f>
        <v>81.69</v>
      </c>
      <c r="G28" s="5">
        <f>_xll.barchart.udfs.BERTD($A28,G$8)</f>
        <v>82.47</v>
      </c>
      <c r="H28" s="5">
        <f>_xll.barchart.udfs.BERTD($A28,H$8)</f>
        <v>81.459999999999994</v>
      </c>
      <c r="I28" s="7">
        <f>_xll.barchart.udfs.BERTD($A28,I$8)</f>
        <v>44029.468611111108</v>
      </c>
    </row>
    <row r="29" spans="1:9" x14ac:dyDescent="0.25">
      <c r="A29" t="s">
        <v>69</v>
      </c>
      <c r="B29" t="str">
        <f>_xll.barchart.udfs.BERTD($A29,B$8)</f>
        <v>Consolidated Edison Company of New York</v>
      </c>
      <c r="C29" s="5">
        <f>_xll.barchart.udfs.BERTD($A29,C$8)</f>
        <v>73.16</v>
      </c>
      <c r="D29" s="5">
        <f>_xll.barchart.udfs.BERTD($A29,D$8)</f>
        <v>1.3199999999999932</v>
      </c>
      <c r="E29" s="6">
        <f>_xll.barchart.udfs.BERTD($A29,E$8)</f>
        <v>1.8374164810690326E-2</v>
      </c>
      <c r="F29" s="5">
        <f>_xll.barchart.udfs.BERTD($A29,F$8)</f>
        <v>72.03</v>
      </c>
      <c r="G29" s="5">
        <f>_xll.barchart.udfs.BERTD($A29,G$8)</f>
        <v>73.16</v>
      </c>
      <c r="H29" s="5">
        <f>_xll.barchart.udfs.BERTD($A29,H$8)</f>
        <v>72.03</v>
      </c>
      <c r="I29" s="7">
        <f>_xll.barchart.udfs.BERTD($A29,I$8)</f>
        <v>44029.468622685185</v>
      </c>
    </row>
    <row r="30" spans="1:9" x14ac:dyDescent="0.25">
      <c r="A30" t="s">
        <v>70</v>
      </c>
      <c r="B30" t="str">
        <f>_xll.barchart.udfs.BERTD($A30,B$8)</f>
        <v>Edison International</v>
      </c>
      <c r="C30" s="5">
        <f>_xll.barchart.udfs.BERTD($A30,C$8)</f>
        <v>56.02</v>
      </c>
      <c r="D30" s="5">
        <f>_xll.barchart.udfs.BERTD($A30,D$8)</f>
        <v>-7.0000000000000284E-2</v>
      </c>
      <c r="E30" s="6">
        <f>_xll.barchart.udfs.BERTD($A30,E$8)</f>
        <v>-1.2479942948832284E-3</v>
      </c>
      <c r="F30" s="5">
        <f>_xll.barchart.udfs.BERTD($A30,F$8)</f>
        <v>56.5</v>
      </c>
      <c r="G30" s="5">
        <f>_xll.barchart.udfs.BERTD($A30,G$8)</f>
        <v>56.64</v>
      </c>
      <c r="H30" s="5">
        <f>_xll.barchart.udfs.BERTD($A30,H$8)</f>
        <v>55.96</v>
      </c>
      <c r="I30" s="7">
        <f>_xll.barchart.udfs.BERTD($A30,I$8)</f>
        <v>44029.468460648146</v>
      </c>
    </row>
    <row r="31" spans="1:9" x14ac:dyDescent="0.25">
      <c r="A31" t="s">
        <v>11</v>
      </c>
      <c r="B31" t="str">
        <f>_xll.barchart.udfs.BERTD($A31,B$8)</f>
        <v>Exelon Corp</v>
      </c>
      <c r="C31" s="5">
        <f>_xll.barchart.udfs.BERTD($A31,C$8)</f>
        <v>38.844999999999999</v>
      </c>
      <c r="D31" s="5">
        <f>_xll.barchart.udfs.BERTD($A31,D$8)</f>
        <v>0.78499999999999659</v>
      </c>
      <c r="E31" s="6">
        <f>_xll.barchart.udfs.BERTD($A31,E$8)</f>
        <v>2.0625328428796545E-2</v>
      </c>
      <c r="F31" s="5">
        <f>_xll.barchart.udfs.BERTD($A31,F$8)</f>
        <v>38.65</v>
      </c>
      <c r="G31" s="5">
        <f>_xll.barchart.udfs.BERTD($A31,G$8)</f>
        <v>39.07</v>
      </c>
      <c r="H31" s="5">
        <f>_xll.barchart.udfs.BERTD($A31,H$8)</f>
        <v>38.4</v>
      </c>
      <c r="I31" s="7">
        <f>_xll.barchart.udfs.BERTD($A31,I$8)</f>
        <v>44029.4687037037</v>
      </c>
    </row>
    <row r="32" spans="1:9" x14ac:dyDescent="0.25">
      <c r="A32" t="s">
        <v>47</v>
      </c>
      <c r="B32" t="str">
        <f>_xll.barchart.udfs.BERTD($A32,B$8)</f>
        <v>Expeditors Intl</v>
      </c>
      <c r="C32" s="5">
        <f>_xll.barchart.udfs.BERTD($A32,C$8)</f>
        <v>79.790000000000006</v>
      </c>
      <c r="D32" s="5">
        <f>_xll.barchart.udfs.BERTD($A32,D$8)</f>
        <v>0.65000000000000568</v>
      </c>
      <c r="E32" s="6">
        <f>_xll.barchart.udfs.BERTD($A32,E$8)</f>
        <v>8.2132928986606724E-3</v>
      </c>
      <c r="F32" s="5">
        <f>_xll.barchart.udfs.BERTD($A32,F$8)</f>
        <v>79.569999999999993</v>
      </c>
      <c r="G32" s="5">
        <f>_xll.barchart.udfs.BERTD($A32,G$8)</f>
        <v>79.989999999999995</v>
      </c>
      <c r="H32" s="5">
        <f>_xll.barchart.udfs.BERTD($A32,H$8)</f>
        <v>79.33</v>
      </c>
      <c r="I32" s="7">
        <f>_xll.barchart.udfs.BERTD($A32,I$8)</f>
        <v>44029.468263888892</v>
      </c>
    </row>
    <row r="33" spans="1:9" x14ac:dyDescent="0.25">
      <c r="A33" t="s">
        <v>48</v>
      </c>
      <c r="B33" t="str">
        <f>_xll.barchart.udfs.BERTD($A33,B$8)</f>
        <v>Fedex Corp</v>
      </c>
      <c r="C33" s="5">
        <f>_xll.barchart.udfs.BERTD($A33,C$8)</f>
        <v>166.66</v>
      </c>
      <c r="D33" s="5">
        <f>_xll.barchart.udfs.BERTD($A33,D$8)</f>
        <v>0.56000000000000227</v>
      </c>
      <c r="E33" s="6">
        <f>_xll.barchart.udfs.BERTD($A33,E$8)</f>
        <v>3.3714629741119946E-3</v>
      </c>
      <c r="F33" s="5">
        <f>_xll.barchart.udfs.BERTD($A33,F$8)</f>
        <v>167.28</v>
      </c>
      <c r="G33" s="5">
        <f>_xll.barchart.udfs.BERTD($A33,G$8)</f>
        <v>168.12</v>
      </c>
      <c r="H33" s="5">
        <f>_xll.barchart.udfs.BERTD($A33,H$8)</f>
        <v>165.55</v>
      </c>
      <c r="I33" s="7">
        <f>_xll.barchart.udfs.BERTD($A33,I$8)</f>
        <v>44029.468761574077</v>
      </c>
    </row>
    <row r="34" spans="1:9" x14ac:dyDescent="0.25">
      <c r="A34" t="s">
        <v>71</v>
      </c>
      <c r="B34" t="str">
        <f>_xll.barchart.udfs.BERTD($A34,B$8)</f>
        <v>Firstenergy Corp</v>
      </c>
      <c r="C34" s="5">
        <f>_xll.barchart.udfs.BERTD($A34,C$8)</f>
        <v>41.77</v>
      </c>
      <c r="D34" s="5">
        <f>_xll.barchart.udfs.BERTD($A34,D$8)</f>
        <v>0.48000000000000398</v>
      </c>
      <c r="E34" s="6">
        <f>_xll.barchart.udfs.BERTD($A34,E$8)</f>
        <v>1.1625090821022135E-2</v>
      </c>
      <c r="F34" s="5">
        <f>_xll.barchart.udfs.BERTD($A34,F$8)</f>
        <v>41.48</v>
      </c>
      <c r="G34" s="5">
        <f>_xll.barchart.udfs.BERTD($A34,G$8)</f>
        <v>41.78</v>
      </c>
      <c r="H34" s="5">
        <f>_xll.barchart.udfs.BERTD($A34,H$8)</f>
        <v>41.35</v>
      </c>
      <c r="I34" s="7">
        <f>_xll.barchart.udfs.BERTD($A34,I$8)</f>
        <v>44029.468726851854</v>
      </c>
    </row>
    <row r="35" spans="1:9" x14ac:dyDescent="0.25">
      <c r="A35" t="s">
        <v>23</v>
      </c>
      <c r="B35" t="str">
        <f>_xll.barchart.udfs.BERTD($A35,B$8)</f>
        <v>Goldman Sachs Group</v>
      </c>
      <c r="C35" s="5">
        <f>_xll.barchart.udfs.BERTD($A35,C$8)</f>
        <v>212.79</v>
      </c>
      <c r="D35" s="5">
        <f>_xll.barchart.udfs.BERTD($A35,D$8)</f>
        <v>-1.8799999999999955</v>
      </c>
      <c r="E35" s="6">
        <f>_xll.barchart.udfs.BERTD($A35,E$8)</f>
        <v>-8.7576279871430362E-3</v>
      </c>
      <c r="F35" s="5">
        <f>_xll.barchart.udfs.BERTD($A35,F$8)</f>
        <v>214.9</v>
      </c>
      <c r="G35" s="5">
        <f>_xll.barchart.udfs.BERTD($A35,G$8)</f>
        <v>215.17</v>
      </c>
      <c r="H35" s="5">
        <f>_xll.barchart.udfs.BERTD($A35,H$8)</f>
        <v>212.06</v>
      </c>
      <c r="I35" s="7">
        <f>_xll.barchart.udfs.BERTD($A35,I$8)</f>
        <v>44029.468761574077</v>
      </c>
    </row>
    <row r="36" spans="1:9" x14ac:dyDescent="0.25">
      <c r="A36" t="s">
        <v>24</v>
      </c>
      <c r="B36" t="str">
        <f>_xll.barchart.udfs.BERTD($A36,B$8)</f>
        <v>Home Depot</v>
      </c>
      <c r="C36" s="5">
        <f>_xll.barchart.udfs.BERTD($A36,C$8)</f>
        <v>259.43</v>
      </c>
      <c r="D36" s="5">
        <f>_xll.barchart.udfs.BERTD($A36,D$8)</f>
        <v>1.3500000000000227</v>
      </c>
      <c r="E36" s="6">
        <f>_xll.barchart.udfs.BERTD($A36,E$8)</f>
        <v>5.2309361438314583E-3</v>
      </c>
      <c r="F36" s="5">
        <f>_xll.barchart.udfs.BERTD($A36,F$8)</f>
        <v>260.02999999999997</v>
      </c>
      <c r="G36" s="5">
        <f>_xll.barchart.udfs.BERTD($A36,G$8)</f>
        <v>260.19</v>
      </c>
      <c r="H36" s="5">
        <f>_xll.barchart.udfs.BERTD($A36,H$8)</f>
        <v>257.72000000000003</v>
      </c>
      <c r="I36" s="7">
        <f>_xll.barchart.udfs.BERTD($A36,I$8)</f>
        <v>44029.4684375</v>
      </c>
    </row>
    <row r="37" spans="1:9" x14ac:dyDescent="0.25">
      <c r="A37" t="s">
        <v>25</v>
      </c>
      <c r="B37" t="str">
        <f>_xll.barchart.udfs.BERTD($A37,B$8)</f>
        <v>International Business Machines</v>
      </c>
      <c r="C37" s="5">
        <f>_xll.barchart.udfs.BERTD($A37,C$8)</f>
        <v>124.43</v>
      </c>
      <c r="D37" s="5">
        <f>_xll.barchart.udfs.BERTD($A37,D$8)</f>
        <v>0.42000000000000171</v>
      </c>
      <c r="E37" s="6">
        <f>_xll.barchart.udfs.BERTD($A37,E$8)</f>
        <v>3.38682364325459E-3</v>
      </c>
      <c r="F37" s="5">
        <f>_xll.barchart.udfs.BERTD($A37,F$8)</f>
        <v>124.39</v>
      </c>
      <c r="G37" s="5">
        <f>_xll.barchart.udfs.BERTD($A37,G$8)</f>
        <v>124.54</v>
      </c>
      <c r="H37" s="5">
        <f>_xll.barchart.udfs.BERTD($A37,H$8)</f>
        <v>123.2</v>
      </c>
      <c r="I37" s="7">
        <f>_xll.barchart.udfs.BERTD($A37,I$8)</f>
        <v>44029.468761574077</v>
      </c>
    </row>
    <row r="38" spans="1:9" x14ac:dyDescent="0.25">
      <c r="A38" t="s">
        <v>15</v>
      </c>
      <c r="B38" t="str">
        <f>_xll.barchart.udfs.BERTD($A38,B$8)</f>
        <v>Intel Corp</v>
      </c>
      <c r="C38" s="5">
        <f>_xll.barchart.udfs.BERTD($A38,C$8)</f>
        <v>60.14</v>
      </c>
      <c r="D38" s="5">
        <f>_xll.barchart.udfs.BERTD($A38,D$8)</f>
        <v>1</v>
      </c>
      <c r="E38" s="6">
        <f>_xll.barchart.udfs.BERTD($A38,E$8)</f>
        <v>1.6909029421711193E-2</v>
      </c>
      <c r="F38" s="5">
        <f>_xll.barchart.udfs.BERTD($A38,F$8)</f>
        <v>59.42</v>
      </c>
      <c r="G38" s="5">
        <f>_xll.barchart.udfs.BERTD($A38,G$8)</f>
        <v>60.25</v>
      </c>
      <c r="H38" s="5">
        <f>_xll.barchart.udfs.BERTD($A38,H$8)</f>
        <v>59.28</v>
      </c>
      <c r="I38" s="7">
        <f>_xll.barchart.udfs.BERTD($A38,I$8)</f>
        <v>44029.468761574077</v>
      </c>
    </row>
    <row r="39" spans="1:9" x14ac:dyDescent="0.25">
      <c r="A39" t="s">
        <v>49</v>
      </c>
      <c r="B39" t="str">
        <f>_xll.barchart.udfs.BERTD($A39,B$8)</f>
        <v>J B Hunt Transport</v>
      </c>
      <c r="C39" s="5">
        <f>_xll.barchart.udfs.BERTD($A39,C$8)</f>
        <v>136.82</v>
      </c>
      <c r="D39" s="5">
        <f>_xll.barchart.udfs.BERTD($A39,D$8)</f>
        <v>4.2699999999999818</v>
      </c>
      <c r="E39" s="6">
        <f>_xll.barchart.udfs.BERTD($A39,E$8)</f>
        <v>3.2214258770275228E-2</v>
      </c>
      <c r="F39" s="5">
        <f>_xll.barchart.udfs.BERTD($A39,F$8)</f>
        <v>137</v>
      </c>
      <c r="G39" s="5">
        <f>_xll.barchart.udfs.BERTD($A39,G$8)</f>
        <v>138.76</v>
      </c>
      <c r="H39" s="5">
        <f>_xll.barchart.udfs.BERTD($A39,H$8)</f>
        <v>135.79</v>
      </c>
      <c r="I39" s="7">
        <f>_xll.barchart.udfs.BERTD($A39,I$8)</f>
        <v>44029.468761574077</v>
      </c>
    </row>
    <row r="40" spans="1:9" x14ac:dyDescent="0.25">
      <c r="A40" t="s">
        <v>50</v>
      </c>
      <c r="B40" t="str">
        <f>_xll.barchart.udfs.BERTD($A40,B$8)</f>
        <v>Jetblue Airways Cp</v>
      </c>
      <c r="C40" s="5">
        <f>_xll.barchart.udfs.BERTD($A40,C$8)</f>
        <v>10.97</v>
      </c>
      <c r="D40" s="5">
        <f>_xll.barchart.udfs.BERTD($A40,D$8)</f>
        <v>-4.9999999999998934E-2</v>
      </c>
      <c r="E40" s="6">
        <f>_xll.barchart.udfs.BERTD($A40,E$8)</f>
        <v>-4.5372050816695946E-3</v>
      </c>
      <c r="F40" s="5">
        <f>_xll.barchart.udfs.BERTD($A40,F$8)</f>
        <v>11.05</v>
      </c>
      <c r="G40" s="5">
        <f>_xll.barchart.udfs.BERTD($A40,G$8)</f>
        <v>11.13</v>
      </c>
      <c r="H40" s="5">
        <f>_xll.barchart.udfs.BERTD($A40,H$8)</f>
        <v>10.86</v>
      </c>
      <c r="I40" s="7">
        <f>_xll.barchart.udfs.BERTD($A40,I$8)</f>
        <v>44029.46875</v>
      </c>
    </row>
    <row r="41" spans="1:9" x14ac:dyDescent="0.25">
      <c r="A41" t="s">
        <v>26</v>
      </c>
      <c r="B41" t="str">
        <f>_xll.barchart.udfs.BERTD($A41,B$8)</f>
        <v>Johnson &amp; Johnson</v>
      </c>
      <c r="C41" s="5">
        <f>_xll.barchart.udfs.BERTD($A41,C$8)</f>
        <v>149.75700000000001</v>
      </c>
      <c r="D41" s="5">
        <f>_xll.barchart.udfs.BERTD($A41,D$8)</f>
        <v>0.507000000000005</v>
      </c>
      <c r="E41" s="6">
        <f>_xll.barchart.udfs.BERTD($A41,E$8)</f>
        <v>3.3969849246231489E-3</v>
      </c>
      <c r="F41" s="5">
        <f>_xll.barchart.udfs.BERTD($A41,F$8)</f>
        <v>150</v>
      </c>
      <c r="G41" s="5">
        <f>_xll.barchart.udfs.BERTD($A41,G$8)</f>
        <v>150.58000000000001</v>
      </c>
      <c r="H41" s="5">
        <f>_xll.barchart.udfs.BERTD($A41,H$8)</f>
        <v>148.69</v>
      </c>
      <c r="I41" s="7">
        <f>_xll.barchart.udfs.BERTD($A41,I$8)</f>
        <v>44029.46875</v>
      </c>
    </row>
    <row r="42" spans="1:9" x14ac:dyDescent="0.25">
      <c r="A42" t="s">
        <v>27</v>
      </c>
      <c r="B42" t="str">
        <f>_xll.barchart.udfs.BERTD($A42,B$8)</f>
        <v>JP Morgan Chase &amp; Company</v>
      </c>
      <c r="C42" s="5">
        <f>_xll.barchart.udfs.BERTD($A42,C$8)</f>
        <v>99.1</v>
      </c>
      <c r="D42" s="5">
        <f>_xll.barchart.udfs.BERTD($A42,D$8)</f>
        <v>-0.9100000000000108</v>
      </c>
      <c r="E42" s="6">
        <f>_xll.barchart.udfs.BERTD($A42,E$8)</f>
        <v>-9.0990900909910088E-3</v>
      </c>
      <c r="F42" s="5">
        <f>_xll.barchart.udfs.BERTD($A42,F$8)</f>
        <v>100</v>
      </c>
      <c r="G42" s="5">
        <f>_xll.barchart.udfs.BERTD($A42,G$8)</f>
        <v>100.08</v>
      </c>
      <c r="H42" s="5">
        <f>_xll.barchart.udfs.BERTD($A42,H$8)</f>
        <v>98.9</v>
      </c>
      <c r="I42" s="7">
        <f>_xll.barchart.udfs.BERTD($A42,I$8)</f>
        <v>44029.468761574077</v>
      </c>
    </row>
    <row r="43" spans="1:9" x14ac:dyDescent="0.25">
      <c r="A43" t="s">
        <v>51</v>
      </c>
      <c r="B43" t="str">
        <f>_xll.barchart.udfs.BERTD($A43,B$8)</f>
        <v>Kirby Corp</v>
      </c>
      <c r="C43" s="5">
        <f>_xll.barchart.udfs.BERTD($A43,C$8)</f>
        <v>48.11</v>
      </c>
      <c r="D43" s="5">
        <f>_xll.barchart.udfs.BERTD($A43,D$8)</f>
        <v>1.0899999999999963</v>
      </c>
      <c r="E43" s="6">
        <f>_xll.barchart.udfs.BERTD($A43,E$8)</f>
        <v>2.3181624840493326E-2</v>
      </c>
      <c r="F43" s="5">
        <f>_xll.barchart.udfs.BERTD($A43,F$8)</f>
        <v>47.3</v>
      </c>
      <c r="G43" s="5">
        <f>_xll.barchart.udfs.BERTD($A43,G$8)</f>
        <v>48.42</v>
      </c>
      <c r="H43" s="5">
        <f>_xll.barchart.udfs.BERTD($A43,H$8)</f>
        <v>46.98</v>
      </c>
      <c r="I43" s="7">
        <f>_xll.barchart.udfs.BERTD($A43,I$8)</f>
        <v>44029.467673611114</v>
      </c>
    </row>
    <row r="44" spans="1:9" x14ac:dyDescent="0.25">
      <c r="A44" t="s">
        <v>28</v>
      </c>
      <c r="B44" t="str">
        <f>_xll.barchart.udfs.BERTD($A44,B$8)</f>
        <v>Coca-Cola Company</v>
      </c>
      <c r="C44" s="5">
        <f>_xll.barchart.udfs.BERTD($A44,C$8)</f>
        <v>46.42</v>
      </c>
      <c r="D44" s="5">
        <f>_xll.barchart.udfs.BERTD($A44,D$8)</f>
        <v>0.27000000000000313</v>
      </c>
      <c r="E44" s="6">
        <f>_xll.barchart.udfs.BERTD($A44,E$8)</f>
        <v>5.850487540628454E-3</v>
      </c>
      <c r="F44" s="5">
        <f>_xll.barchart.udfs.BERTD($A44,F$8)</f>
        <v>46.47</v>
      </c>
      <c r="G44" s="5">
        <f>_xll.barchart.udfs.BERTD($A44,G$8)</f>
        <v>46.49</v>
      </c>
      <c r="H44" s="5">
        <f>_xll.barchart.udfs.BERTD($A44,H$8)</f>
        <v>46.12</v>
      </c>
      <c r="I44" s="7">
        <f>_xll.barchart.udfs.BERTD($A44,I$8)</f>
        <v>44029.468738425923</v>
      </c>
    </row>
    <row r="45" spans="1:9" x14ac:dyDescent="0.25">
      <c r="A45" t="s">
        <v>52</v>
      </c>
      <c r="B45" t="str">
        <f>_xll.barchart.udfs.BERTD($A45,B$8)</f>
        <v>Kansas City Southern</v>
      </c>
      <c r="C45" s="5">
        <f>_xll.barchart.udfs.BERTD($A45,C$8)</f>
        <v>159.13</v>
      </c>
      <c r="D45" s="5">
        <f>_xll.barchart.udfs.BERTD($A45,D$8)</f>
        <v>0.71000000000000796</v>
      </c>
      <c r="E45" s="6">
        <f>_xll.barchart.udfs.BERTD($A45,E$8)</f>
        <v>4.4817573538695112E-3</v>
      </c>
      <c r="F45" s="5">
        <f>_xll.barchart.udfs.BERTD($A45,F$8)</f>
        <v>160.69</v>
      </c>
      <c r="G45" s="5">
        <f>_xll.barchart.udfs.BERTD($A45,G$8)</f>
        <v>163.6</v>
      </c>
      <c r="H45" s="5">
        <f>_xll.barchart.udfs.BERTD($A45,H$8)</f>
        <v>156.76</v>
      </c>
      <c r="I45" s="7">
        <f>_xll.barchart.udfs.BERTD($A45,I$8)</f>
        <v>44029.468564814815</v>
      </c>
    </row>
    <row r="46" spans="1:9" x14ac:dyDescent="0.25">
      <c r="A46" t="s">
        <v>53</v>
      </c>
      <c r="B46" t="str">
        <f>_xll.barchart.udfs.BERTD($A46,B$8)</f>
        <v>Landstar System</v>
      </c>
      <c r="C46" s="5">
        <f>_xll.barchart.udfs.BERTD($A46,C$8)</f>
        <v>118.73</v>
      </c>
      <c r="D46" s="5">
        <f>_xll.barchart.udfs.BERTD($A46,D$8)</f>
        <v>1.5600000000000023</v>
      </c>
      <c r="E46" s="6">
        <f>_xll.barchart.udfs.BERTD($A46,E$8)</f>
        <v>1.3313988222241207E-2</v>
      </c>
      <c r="F46" s="5">
        <f>_xll.barchart.udfs.BERTD($A46,F$8)</f>
        <v>117.89</v>
      </c>
      <c r="G46" s="5">
        <f>_xll.barchart.udfs.BERTD($A46,G$8)</f>
        <v>119.22</v>
      </c>
      <c r="H46" s="5">
        <f>_xll.barchart.udfs.BERTD($A46,H$8)</f>
        <v>117.89</v>
      </c>
      <c r="I46" s="7">
        <f>_xll.barchart.udfs.BERTD($A46,I$8)</f>
        <v>44029.467615740738</v>
      </c>
    </row>
    <row r="47" spans="1:9" x14ac:dyDescent="0.25">
      <c r="A47" t="s">
        <v>54</v>
      </c>
      <c r="B47" t="str">
        <f>_xll.barchart.udfs.BERTD($A47,B$8)</f>
        <v>Southwest Airlines Company</v>
      </c>
      <c r="C47" s="5">
        <f>_xll.barchart.udfs.BERTD($A47,C$8)</f>
        <v>34.104999999999997</v>
      </c>
      <c r="D47" s="5">
        <f>_xll.barchart.udfs.BERTD($A47,D$8)</f>
        <v>-0.10500000000000398</v>
      </c>
      <c r="E47" s="6">
        <f>_xll.barchart.udfs.BERTD($A47,E$8)</f>
        <v>-3.0692779888922528E-3</v>
      </c>
      <c r="F47" s="5">
        <f>_xll.barchart.udfs.BERTD($A47,F$8)</f>
        <v>34.07</v>
      </c>
      <c r="G47" s="5">
        <f>_xll.barchart.udfs.BERTD($A47,G$8)</f>
        <v>34.520000000000003</v>
      </c>
      <c r="H47" s="5">
        <f>_xll.barchart.udfs.BERTD($A47,H$8)</f>
        <v>33.82</v>
      </c>
      <c r="I47" s="7">
        <f>_xll.barchart.udfs.BERTD($A47,I$8)</f>
        <v>44029.46875</v>
      </c>
    </row>
    <row r="48" spans="1:9" x14ac:dyDescent="0.25">
      <c r="A48" t="s">
        <v>55</v>
      </c>
      <c r="B48" t="str">
        <f>_xll.barchart.udfs.BERTD($A48,B$8)</f>
        <v>Matson Inc</v>
      </c>
      <c r="C48" s="5">
        <f>_xll.barchart.udfs.BERTD($A48,C$8)</f>
        <v>37.99</v>
      </c>
      <c r="D48" s="5">
        <f>_xll.barchart.udfs.BERTD($A48,D$8)</f>
        <v>0.84000000000000341</v>
      </c>
      <c r="E48" s="6">
        <f>_xll.barchart.udfs.BERTD($A48,E$8)</f>
        <v>2.2611036339165638E-2</v>
      </c>
      <c r="F48" s="5">
        <f>_xll.barchart.udfs.BERTD($A48,F$8)</f>
        <v>37.380000000000003</v>
      </c>
      <c r="G48" s="5">
        <f>_xll.barchart.udfs.BERTD($A48,G$8)</f>
        <v>38.159999999999997</v>
      </c>
      <c r="H48" s="5">
        <f>_xll.barchart.udfs.BERTD($A48,H$8)</f>
        <v>37.380000000000003</v>
      </c>
      <c r="I48" s="7">
        <f>_xll.barchart.udfs.BERTD($A48,I$8)</f>
        <v>44029.466261574074</v>
      </c>
    </row>
    <row r="49" spans="1:9" x14ac:dyDescent="0.25">
      <c r="A49" t="s">
        <v>29</v>
      </c>
      <c r="B49" t="str">
        <f>_xll.barchart.udfs.BERTD($A49,B$8)</f>
        <v>McDonald's Corp</v>
      </c>
      <c r="C49" s="5">
        <f>_xll.barchart.udfs.BERTD($A49,C$8)</f>
        <v>191.28</v>
      </c>
      <c r="D49" s="5">
        <f>_xll.barchart.udfs.BERTD($A49,D$8)</f>
        <v>0.36000000000001364</v>
      </c>
      <c r="E49" s="6">
        <f>_xll.barchart.udfs.BERTD($A49,E$8)</f>
        <v>1.8856065367693991E-3</v>
      </c>
      <c r="F49" s="5">
        <f>_xll.barchart.udfs.BERTD($A49,F$8)</f>
        <v>191.34</v>
      </c>
      <c r="G49" s="5">
        <f>_xll.barchart.udfs.BERTD($A49,G$8)</f>
        <v>191.7</v>
      </c>
      <c r="H49" s="5">
        <f>_xll.barchart.udfs.BERTD($A49,H$8)</f>
        <v>190.13</v>
      </c>
      <c r="I49" s="7">
        <f>_xll.barchart.udfs.BERTD($A49,I$8)</f>
        <v>44029.468668981484</v>
      </c>
    </row>
    <row r="50" spans="1:9" x14ac:dyDescent="0.25">
      <c r="A50" t="s">
        <v>30</v>
      </c>
      <c r="B50" t="str">
        <f>_xll.barchart.udfs.BERTD($A50,B$8)</f>
        <v>3M Company</v>
      </c>
      <c r="C50" s="5">
        <f>_xll.barchart.udfs.BERTD($A50,C$8)</f>
        <v>160.18</v>
      </c>
      <c r="D50" s="5">
        <f>_xll.barchart.udfs.BERTD($A50,D$8)</f>
        <v>-0.31999999999999318</v>
      </c>
      <c r="E50" s="6">
        <f>_xll.barchart.udfs.BERTD($A50,E$8)</f>
        <v>-1.9937694704049418E-3</v>
      </c>
      <c r="F50" s="5">
        <f>_xll.barchart.udfs.BERTD($A50,F$8)</f>
        <v>160.86000000000001</v>
      </c>
      <c r="G50" s="5">
        <f>_xll.barchart.udfs.BERTD($A50,G$8)</f>
        <v>161.56</v>
      </c>
      <c r="H50" s="5">
        <f>_xll.barchart.udfs.BERTD($A50,H$8)</f>
        <v>159.63</v>
      </c>
      <c r="I50" s="7">
        <f>_xll.barchart.udfs.BERTD($A50,I$8)</f>
        <v>44029.4687037037</v>
      </c>
    </row>
    <row r="51" spans="1:9" x14ac:dyDescent="0.25">
      <c r="A51" t="s">
        <v>31</v>
      </c>
      <c r="B51" t="str">
        <f>_xll.barchart.udfs.BERTD($A51,B$8)</f>
        <v>Merck &amp; Company</v>
      </c>
      <c r="C51" s="5">
        <f>_xll.barchart.udfs.BERTD($A51,C$8)</f>
        <v>80.02</v>
      </c>
      <c r="D51" s="5">
        <f>_xll.barchart.udfs.BERTD($A51,D$8)</f>
        <v>0.61999999999999034</v>
      </c>
      <c r="E51" s="6">
        <f>_xll.barchart.udfs.BERTD($A51,E$8)</f>
        <v>7.8085642317379132E-3</v>
      </c>
      <c r="F51" s="5">
        <f>_xll.barchart.udfs.BERTD($A51,F$8)</f>
        <v>79.72</v>
      </c>
      <c r="G51" s="5">
        <f>_xll.barchart.udfs.BERTD($A51,G$8)</f>
        <v>80.25</v>
      </c>
      <c r="H51" s="5">
        <f>_xll.barchart.udfs.BERTD($A51,H$8)</f>
        <v>79.31</v>
      </c>
      <c r="I51" s="7">
        <f>_xll.barchart.udfs.BERTD($A51,I$8)</f>
        <v>44029.468715277777</v>
      </c>
    </row>
    <row r="52" spans="1:9" x14ac:dyDescent="0.25">
      <c r="A52" t="s">
        <v>16</v>
      </c>
      <c r="B52" t="str">
        <f>_xll.barchart.udfs.BERTD($A52,B$8)</f>
        <v>Microsoft Corp</v>
      </c>
      <c r="C52" s="5">
        <f>_xll.barchart.udfs.BERTD($A52,C$8)</f>
        <v>202.51</v>
      </c>
      <c r="D52" s="5" t="str">
        <f>_xll.barchart.udfs.BERTD($A52,D$8)</f>
        <v>-</v>
      </c>
      <c r="E52" s="6" t="str">
        <f>_xll.barchart.udfs.BERTD($A52,E$8)</f>
        <v>-</v>
      </c>
      <c r="F52" s="5" t="str">
        <f>_xll.barchart.udfs.BERTD($A52,F$8)</f>
        <v>-</v>
      </c>
      <c r="G52" s="5">
        <f>_xll.barchart.udfs.BERTD($A52,G$8)</f>
        <v>205.04</v>
      </c>
      <c r="H52" s="5">
        <f>_xll.barchart.udfs.BERTD($A52,H$8)</f>
        <v>201.39</v>
      </c>
      <c r="I52" s="7">
        <f>_xll.barchart.udfs.BERTD($A52,I$8)</f>
        <v>44029.468761574077</v>
      </c>
    </row>
    <row r="53" spans="1:9" x14ac:dyDescent="0.25">
      <c r="A53" t="s">
        <v>72</v>
      </c>
      <c r="B53" t="str">
        <f>_xll.barchart.udfs.BERTD($A53,B$8)</f>
        <v>Nextera Energy</v>
      </c>
      <c r="C53" s="5">
        <f>_xll.barchart.udfs.BERTD($A53,C$8)</f>
        <v>275.29000000000002</v>
      </c>
      <c r="D53" s="5">
        <f>_xll.barchart.udfs.BERTD($A53,D$8)</f>
        <v>6.910000000000025</v>
      </c>
      <c r="E53" s="6">
        <f>_xll.barchart.udfs.BERTD($A53,E$8)</f>
        <v>2.5747075042849784E-2</v>
      </c>
      <c r="F53" s="5">
        <f>_xll.barchart.udfs.BERTD($A53,F$8)</f>
        <v>270.06</v>
      </c>
      <c r="G53" s="5">
        <f>_xll.barchart.udfs.BERTD($A53,G$8)</f>
        <v>275.42</v>
      </c>
      <c r="H53" s="5">
        <f>_xll.barchart.udfs.BERTD($A53,H$8)</f>
        <v>268.93</v>
      </c>
      <c r="I53" s="7">
        <f>_xll.barchart.udfs.BERTD($A53,I$8)</f>
        <v>44029.468645833331</v>
      </c>
    </row>
    <row r="54" spans="1:9" x14ac:dyDescent="0.25">
      <c r="A54" t="s">
        <v>73</v>
      </c>
      <c r="B54" t="str">
        <f>_xll.barchart.udfs.BERTD($A54,B$8)</f>
        <v>NiSource Inc</v>
      </c>
      <c r="C54" s="5">
        <f>_xll.barchart.udfs.BERTD($A54,C$8)</f>
        <v>24.164999999999999</v>
      </c>
      <c r="D54" s="5">
        <f>_xll.barchart.udfs.BERTD($A54,D$8)</f>
        <v>0.31499999999999773</v>
      </c>
      <c r="E54" s="6">
        <f>_xll.barchart.udfs.BERTD($A54,E$8)</f>
        <v>1.3207547169811224E-2</v>
      </c>
      <c r="F54" s="5">
        <f>_xll.barchart.udfs.BERTD($A54,F$8)</f>
        <v>23.99</v>
      </c>
      <c r="G54" s="5">
        <f>_xll.barchart.udfs.BERTD($A54,G$8)</f>
        <v>24.19</v>
      </c>
      <c r="H54" s="5">
        <f>_xll.barchart.udfs.BERTD($A54,H$8)</f>
        <v>23.89</v>
      </c>
      <c r="I54" s="7">
        <f>_xll.barchart.udfs.BERTD($A54,I$8)</f>
        <v>44029.468645833331</v>
      </c>
    </row>
    <row r="55" spans="1:9" x14ac:dyDescent="0.25">
      <c r="A55" t="s">
        <v>32</v>
      </c>
      <c r="B55" t="str">
        <f>_xll.barchart.udfs.BERTD($A55,B$8)</f>
        <v>Nike Inc</v>
      </c>
      <c r="C55" s="5">
        <f>_xll.barchart.udfs.BERTD($A55,C$8)</f>
        <v>96.34</v>
      </c>
      <c r="D55" s="5">
        <f>_xll.barchart.udfs.BERTD($A55,D$8)</f>
        <v>-0.92000000000000171</v>
      </c>
      <c r="E55" s="6">
        <f>_xll.barchart.udfs.BERTD($A55,E$8)</f>
        <v>-9.4591815751593842E-3</v>
      </c>
      <c r="F55" s="5">
        <f>_xll.barchart.udfs.BERTD($A55,F$8)</f>
        <v>96.95</v>
      </c>
      <c r="G55" s="5">
        <f>_xll.barchart.udfs.BERTD($A55,G$8)</f>
        <v>97.23</v>
      </c>
      <c r="H55" s="5">
        <f>_xll.barchart.udfs.BERTD($A55,H$8)</f>
        <v>96.05</v>
      </c>
      <c r="I55" s="7">
        <f>_xll.barchart.udfs.BERTD($A55,I$8)</f>
        <v>44029.468668981484</v>
      </c>
    </row>
    <row r="56" spans="1:9" x14ac:dyDescent="0.25">
      <c r="A56" t="s">
        <v>56</v>
      </c>
      <c r="B56" t="str">
        <f>_xll.barchart.udfs.BERTD($A56,B$8)</f>
        <v>Norfolk Southern Corp</v>
      </c>
      <c r="C56" s="5">
        <f>_xll.barchart.udfs.BERTD($A56,C$8)</f>
        <v>186.94</v>
      </c>
      <c r="D56" s="5">
        <f>_xll.barchart.udfs.BERTD($A56,D$8)</f>
        <v>4.0200000000000102</v>
      </c>
      <c r="E56" s="6">
        <f>_xll.barchart.udfs.BERTD($A56,E$8)</f>
        <v>2.1976820467964196E-2</v>
      </c>
      <c r="F56" s="5">
        <f>_xll.barchart.udfs.BERTD($A56,F$8)</f>
        <v>184.17</v>
      </c>
      <c r="G56" s="5">
        <f>_xll.barchart.udfs.BERTD($A56,G$8)</f>
        <v>187.12</v>
      </c>
      <c r="H56" s="5">
        <f>_xll.barchart.udfs.BERTD($A56,H$8)</f>
        <v>183.82</v>
      </c>
      <c r="I56" s="7">
        <f>_xll.barchart.udfs.BERTD($A56,I$8)</f>
        <v>44029.468715277777</v>
      </c>
    </row>
    <row r="57" spans="1:9" x14ac:dyDescent="0.25">
      <c r="A57" t="s">
        <v>74</v>
      </c>
      <c r="B57" t="str">
        <f>_xll.barchart.udfs.BERTD($A57,B$8)</f>
        <v>Public Service Enterprise Group Inc</v>
      </c>
      <c r="C57" s="5">
        <f>_xll.barchart.udfs.BERTD($A57,C$8)</f>
        <v>53.85</v>
      </c>
      <c r="D57" s="5">
        <f>_xll.barchart.udfs.BERTD($A57,D$8)</f>
        <v>0.94000000000000483</v>
      </c>
      <c r="E57" s="6">
        <f>_xll.barchart.udfs.BERTD($A57,E$8)</f>
        <v>1.7766017766017859E-2</v>
      </c>
      <c r="F57" s="5">
        <f>_xll.barchart.udfs.BERTD($A57,F$8)</f>
        <v>53.16</v>
      </c>
      <c r="G57" s="5">
        <f>_xll.barchart.udfs.BERTD($A57,G$8)</f>
        <v>53.87</v>
      </c>
      <c r="H57" s="5">
        <f>_xll.barchart.udfs.BERTD($A57,H$8)</f>
        <v>53.03</v>
      </c>
      <c r="I57" s="7">
        <f>_xll.barchart.udfs.BERTD($A57,I$8)</f>
        <v>44029.468761574077</v>
      </c>
    </row>
    <row r="58" spans="1:9" x14ac:dyDescent="0.25">
      <c r="A58" t="s">
        <v>33</v>
      </c>
      <c r="B58" t="str">
        <f>_xll.barchart.udfs.BERTD($A58,B$8)</f>
        <v>Pfizer Inc</v>
      </c>
      <c r="C58" s="5">
        <f>_xll.barchart.udfs.BERTD($A58,C$8)</f>
        <v>36.17</v>
      </c>
      <c r="D58" s="5">
        <f>_xll.barchart.udfs.BERTD($A58,D$8)</f>
        <v>0.57000000000000028</v>
      </c>
      <c r="E58" s="6">
        <f>_xll.barchart.udfs.BERTD($A58,E$8)</f>
        <v>1.6011235955056186E-2</v>
      </c>
      <c r="F58" s="5">
        <f>_xll.barchart.udfs.BERTD($A58,F$8)</f>
        <v>35.86</v>
      </c>
      <c r="G58" s="5">
        <f>_xll.barchart.udfs.BERTD($A58,G$8)</f>
        <v>36.33</v>
      </c>
      <c r="H58" s="5">
        <f>_xll.barchart.udfs.BERTD($A58,H$8)</f>
        <v>35.72</v>
      </c>
      <c r="I58" s="7">
        <f>_xll.barchart.udfs.BERTD($A58,I$8)</f>
        <v>44029.468761574077</v>
      </c>
    </row>
    <row r="59" spans="1:9" x14ac:dyDescent="0.25">
      <c r="A59" t="s">
        <v>34</v>
      </c>
      <c r="B59" t="str">
        <f>_xll.barchart.udfs.BERTD($A59,B$8)</f>
        <v>Procter &amp; Gamble Company</v>
      </c>
      <c r="C59" s="5">
        <f>_xll.barchart.udfs.BERTD($A59,C$8)</f>
        <v>125.5</v>
      </c>
      <c r="D59" s="5">
        <f>_xll.barchart.udfs.BERTD($A59,D$8)</f>
        <v>0.73999999999999488</v>
      </c>
      <c r="E59" s="6">
        <f>_xll.barchart.udfs.BERTD($A59,E$8)</f>
        <v>5.9313882654696603E-3</v>
      </c>
      <c r="F59" s="5">
        <f>_xll.barchart.udfs.BERTD($A59,F$8)</f>
        <v>125.09</v>
      </c>
      <c r="G59" s="5">
        <f>_xll.barchart.udfs.BERTD($A59,G$8)</f>
        <v>126.06</v>
      </c>
      <c r="H59" s="5">
        <f>_xll.barchart.udfs.BERTD($A59,H$8)</f>
        <v>124.83</v>
      </c>
      <c r="I59" s="7">
        <f>_xll.barchart.udfs.BERTD($A59,I$8)</f>
        <v>44029.468587962961</v>
      </c>
    </row>
    <row r="60" spans="1:9" x14ac:dyDescent="0.25">
      <c r="A60" t="s">
        <v>57</v>
      </c>
      <c r="B60" t="str">
        <f>_xll.barchart.udfs.BERTD($A60,B$8)</f>
        <v>Ryder System</v>
      </c>
      <c r="C60" s="5">
        <f>_xll.barchart.udfs.BERTD($A60,C$8)</f>
        <v>44.14</v>
      </c>
      <c r="D60" s="5">
        <f>_xll.barchart.udfs.BERTD($A60,D$8)</f>
        <v>0.56000000000000227</v>
      </c>
      <c r="E60" s="6">
        <f>_xll.barchart.udfs.BERTD($A60,E$8)</f>
        <v>1.2849931161083118E-2</v>
      </c>
      <c r="F60" s="5">
        <f>_xll.barchart.udfs.BERTD($A60,F$8)</f>
        <v>43.84</v>
      </c>
      <c r="G60" s="5">
        <f>_xll.barchart.udfs.BERTD($A60,G$8)</f>
        <v>44.39</v>
      </c>
      <c r="H60" s="5">
        <f>_xll.barchart.udfs.BERTD($A60,H$8)</f>
        <v>43.38</v>
      </c>
      <c r="I60" s="7">
        <f>_xll.barchart.udfs.BERTD($A60,I$8)</f>
        <v>44029.468634259261</v>
      </c>
    </row>
    <row r="61" spans="1:9" x14ac:dyDescent="0.25">
      <c r="A61" t="s">
        <v>75</v>
      </c>
      <c r="B61" t="str">
        <f>_xll.barchart.udfs.BERTD($A61,B$8)</f>
        <v>Southern Company</v>
      </c>
      <c r="C61" s="5">
        <f>_xll.barchart.udfs.BERTD($A61,C$8)</f>
        <v>54.465000000000003</v>
      </c>
      <c r="D61" s="5">
        <f>_xll.barchart.udfs.BERTD($A61,D$8)</f>
        <v>0.72500000000000142</v>
      </c>
      <c r="E61" s="6">
        <f>_xll.barchart.udfs.BERTD($A61,E$8)</f>
        <v>1.3490882024562735E-2</v>
      </c>
      <c r="F61" s="5">
        <f>_xll.barchart.udfs.BERTD($A61,F$8)</f>
        <v>54.1</v>
      </c>
      <c r="G61" s="5">
        <f>_xll.barchart.udfs.BERTD($A61,G$8)</f>
        <v>54.55</v>
      </c>
      <c r="H61" s="5">
        <f>_xll.barchart.udfs.BERTD($A61,H$8)</f>
        <v>53.93</v>
      </c>
      <c r="I61" s="7">
        <f>_xll.barchart.udfs.BERTD($A61,I$8)</f>
        <v>44029.46875</v>
      </c>
    </row>
    <row r="62" spans="1:9" x14ac:dyDescent="0.25">
      <c r="A62" t="s">
        <v>76</v>
      </c>
      <c r="B62" t="str">
        <f>_xll.barchart.udfs.BERTD($A62,B$8)</f>
        <v>Sempra Energy</v>
      </c>
      <c r="C62" s="5">
        <f>_xll.barchart.udfs.BERTD($A62,C$8)</f>
        <v>124.75</v>
      </c>
      <c r="D62" s="5">
        <f>_xll.barchart.udfs.BERTD($A62,D$8)</f>
        <v>2.1200000000000045</v>
      </c>
      <c r="E62" s="6">
        <f>_xll.barchart.udfs.BERTD($A62,E$8)</f>
        <v>1.7287776237462322E-2</v>
      </c>
      <c r="F62" s="5">
        <f>_xll.barchart.udfs.BERTD($A62,F$8)</f>
        <v>122.96</v>
      </c>
      <c r="G62" s="5">
        <f>_xll.barchart.udfs.BERTD($A62,G$8)</f>
        <v>124.75</v>
      </c>
      <c r="H62" s="5">
        <f>_xll.barchart.udfs.BERTD($A62,H$8)</f>
        <v>122.93</v>
      </c>
      <c r="I62" s="7">
        <f>_xll.barchart.udfs.BERTD($A62,I$8)</f>
        <v>44029.468692129631</v>
      </c>
    </row>
    <row r="63" spans="1:9" x14ac:dyDescent="0.25">
      <c r="A63" t="s">
        <v>36</v>
      </c>
      <c r="B63" t="str">
        <f>_xll.barchart.udfs.BERTD($A63,B$8)</f>
        <v>The Travelers Companies Inc</v>
      </c>
      <c r="C63" s="5">
        <f>_xll.barchart.udfs.BERTD($A63,C$8)</f>
        <v>119.61</v>
      </c>
      <c r="D63" s="5">
        <f>_xll.barchart.udfs.BERTD($A63,D$8)</f>
        <v>-0.89000000000000057</v>
      </c>
      <c r="E63" s="6">
        <f>_xll.barchart.udfs.BERTD($A63,E$8)</f>
        <v>-7.3858921161825773E-3</v>
      </c>
      <c r="F63" s="5">
        <f>_xll.barchart.udfs.BERTD($A63,F$8)</f>
        <v>120.83</v>
      </c>
      <c r="G63" s="5">
        <f>_xll.barchart.udfs.BERTD($A63,G$8)</f>
        <v>120.83</v>
      </c>
      <c r="H63" s="5">
        <f>_xll.barchart.udfs.BERTD($A63,H$8)</f>
        <v>118.59</v>
      </c>
      <c r="I63" s="7">
        <f>_xll.barchart.udfs.BERTD($A63,I$8)</f>
        <v>44029.468518518515</v>
      </c>
    </row>
    <row r="64" spans="1:9" x14ac:dyDescent="0.25">
      <c r="A64" t="s">
        <v>9</v>
      </c>
      <c r="B64" t="str">
        <f>_xll.barchart.udfs.BERTD($A64,B$8)</f>
        <v>United Continental Holdings</v>
      </c>
      <c r="C64" s="5">
        <f>_xll.barchart.udfs.BERTD($A64,C$8)</f>
        <v>34.199199999999998</v>
      </c>
      <c r="D64" s="5">
        <f>_xll.barchart.udfs.BERTD($A64,D$8)</f>
        <v>-0.29080000000000439</v>
      </c>
      <c r="E64" s="6">
        <f>_xll.barchart.udfs.BERTD($A64,E$8)</f>
        <v>-8.4314293998261625E-3</v>
      </c>
      <c r="F64" s="5">
        <f>_xll.barchart.udfs.BERTD($A64,F$8)</f>
        <v>34.270000000000003</v>
      </c>
      <c r="G64" s="5">
        <f>_xll.barchart.udfs.BERTD($A64,G$8)</f>
        <v>34.979999999999997</v>
      </c>
      <c r="H64" s="5">
        <f>_xll.barchart.udfs.BERTD($A64,H$8)</f>
        <v>33.799999999999997</v>
      </c>
      <c r="I64" s="7">
        <f>_xll.barchart.udfs.BERTD($A64,I$8)</f>
        <v>44029.468773148146</v>
      </c>
    </row>
    <row r="65" spans="1:9" x14ac:dyDescent="0.25">
      <c r="A65" t="s">
        <v>37</v>
      </c>
      <c r="B65" t="str">
        <f>_xll.barchart.udfs.BERTD($A65,B$8)</f>
        <v>Unitedhealth Group Inc</v>
      </c>
      <c r="C65" s="5">
        <f>_xll.barchart.udfs.BERTD($A65,C$8)</f>
        <v>308.33659999999998</v>
      </c>
      <c r="D65" s="5">
        <f>_xll.barchart.udfs.BERTD($A65,D$8)</f>
        <v>1.1865999999999985</v>
      </c>
      <c r="E65" s="6">
        <f>_xll.barchart.udfs.BERTD($A65,E$8)</f>
        <v>3.8632589939768796E-3</v>
      </c>
      <c r="F65" s="5">
        <f>_xll.barchart.udfs.BERTD($A65,F$8)</f>
        <v>309.08999999999997</v>
      </c>
      <c r="G65" s="5">
        <f>_xll.barchart.udfs.BERTD($A65,G$8)</f>
        <v>310.97000000000003</v>
      </c>
      <c r="H65" s="5">
        <f>_xll.barchart.udfs.BERTD($A65,H$8)</f>
        <v>306.25</v>
      </c>
      <c r="I65" s="7">
        <f>_xll.barchart.udfs.BERTD($A65,I$8)</f>
        <v>44029.468761574077</v>
      </c>
    </row>
    <row r="66" spans="1:9" x14ac:dyDescent="0.25">
      <c r="A66" t="s">
        <v>58</v>
      </c>
      <c r="B66" t="str">
        <f>_xll.barchart.udfs.BERTD($A66,B$8)</f>
        <v>Union Pacific Corp</v>
      </c>
      <c r="C66" s="5">
        <f>_xll.barchart.udfs.BERTD($A66,C$8)</f>
        <v>179.88499999999999</v>
      </c>
      <c r="D66" s="5">
        <f>_xll.barchart.udfs.BERTD($A66,D$8)</f>
        <v>3.0149999999999864</v>
      </c>
      <c r="E66" s="6">
        <f>_xll.barchart.udfs.BERTD($A66,E$8)</f>
        <v>1.7046418273308002E-2</v>
      </c>
      <c r="F66" s="5">
        <f>_xll.barchart.udfs.BERTD($A66,F$8)</f>
        <v>177.84</v>
      </c>
      <c r="G66" s="5">
        <f>_xll.barchart.udfs.BERTD($A66,G$8)</f>
        <v>180.09</v>
      </c>
      <c r="H66" s="5">
        <f>_xll.barchart.udfs.BERTD($A66,H$8)</f>
        <v>176.89</v>
      </c>
      <c r="I66" s="7">
        <f>_xll.barchart.udfs.BERTD($A66,I$8)</f>
        <v>44029.468692129631</v>
      </c>
    </row>
    <row r="67" spans="1:9" x14ac:dyDescent="0.25">
      <c r="A67" t="s">
        <v>59</v>
      </c>
      <c r="B67" t="str">
        <f>_xll.barchart.udfs.BERTD($A67,B$8)</f>
        <v>United Parcel Service</v>
      </c>
      <c r="C67" s="5">
        <f>_xll.barchart.udfs.BERTD($A67,C$8)</f>
        <v>119.55</v>
      </c>
      <c r="D67" s="5">
        <f>_xll.barchart.udfs.BERTD($A67,D$8)</f>
        <v>-0.18999999999999773</v>
      </c>
      <c r="E67" s="6">
        <f>_xll.barchart.udfs.BERTD($A67,E$8)</f>
        <v>-1.5867713378987618E-3</v>
      </c>
      <c r="F67" s="5">
        <f>_xll.barchart.udfs.BERTD($A67,F$8)</f>
        <v>120</v>
      </c>
      <c r="G67" s="5">
        <f>_xll.barchart.udfs.BERTD($A67,G$8)</f>
        <v>120.68</v>
      </c>
      <c r="H67" s="5">
        <f>_xll.barchart.udfs.BERTD($A67,H$8)</f>
        <v>118.92</v>
      </c>
      <c r="I67" s="7">
        <f>_xll.barchart.udfs.BERTD($A67,I$8)</f>
        <v>44029.468668981484</v>
      </c>
    </row>
    <row r="68" spans="1:9" x14ac:dyDescent="0.25">
      <c r="A68" t="s">
        <v>38</v>
      </c>
      <c r="B68" t="str">
        <f>_xll.barchart.udfs.BERTD($A68,B$8)</f>
        <v>Visa Inc</v>
      </c>
      <c r="C68" s="5">
        <f>_xll.barchart.udfs.BERTD($A68,C$8)</f>
        <v>193.55</v>
      </c>
      <c r="D68" s="5">
        <f>_xll.barchart.udfs.BERTD($A68,D$8)</f>
        <v>5.0000000000011369E-2</v>
      </c>
      <c r="E68" s="6">
        <f>_xll.barchart.udfs.BERTD($A68,E$8)</f>
        <v>2.5839793281659621E-4</v>
      </c>
      <c r="F68" s="5">
        <f>_xll.barchart.udfs.BERTD($A68,F$8)</f>
        <v>194.83</v>
      </c>
      <c r="G68" s="5">
        <f>_xll.barchart.udfs.BERTD($A68,G$8)</f>
        <v>194.91</v>
      </c>
      <c r="H68" s="5">
        <f>_xll.barchart.udfs.BERTD($A68,H$8)</f>
        <v>193.12</v>
      </c>
      <c r="I68" s="7">
        <f>_xll.barchart.udfs.BERTD($A68,I$8)</f>
        <v>44029.468761574077</v>
      </c>
    </row>
    <row r="69" spans="1:9" x14ac:dyDescent="0.25">
      <c r="A69" t="s">
        <v>39</v>
      </c>
      <c r="B69" t="str">
        <f>_xll.barchart.udfs.BERTD($A69,B$8)</f>
        <v>Verizon Communications Inc</v>
      </c>
      <c r="C69" s="5">
        <f>_xll.barchart.udfs.BERTD($A69,C$8)</f>
        <v>56.365000000000002</v>
      </c>
      <c r="D69" s="5">
        <f>_xll.barchart.udfs.BERTD($A69,D$8)</f>
        <v>0.58500000000000085</v>
      </c>
      <c r="E69" s="6">
        <f>_xll.barchart.udfs.BERTD($A69,E$8)</f>
        <v>1.0487629974901413E-2</v>
      </c>
      <c r="F69" s="5">
        <f>_xll.barchart.udfs.BERTD($A69,F$8)</f>
        <v>56</v>
      </c>
      <c r="G69" s="5">
        <f>_xll.barchart.udfs.BERTD($A69,G$8)</f>
        <v>56.484999999999999</v>
      </c>
      <c r="H69" s="5">
        <f>_xll.barchart.udfs.BERTD($A69,H$8)</f>
        <v>55.89</v>
      </c>
      <c r="I69" s="7">
        <f>_xll.barchart.udfs.BERTD($A69,I$8)</f>
        <v>44029.46875</v>
      </c>
    </row>
    <row r="70" spans="1:9" x14ac:dyDescent="0.25">
      <c r="A70" t="s">
        <v>10</v>
      </c>
      <c r="B70" t="str">
        <f>_xll.barchart.udfs.BERTD($A70,B$8)</f>
        <v>Walgreens Boots Alliance</v>
      </c>
      <c r="C70" s="5">
        <f>_xll.barchart.udfs.BERTD($A70,C$8)</f>
        <v>41.454999999999998</v>
      </c>
      <c r="D70" s="5">
        <f>_xll.barchart.udfs.BERTD($A70,D$8)</f>
        <v>0.10499999999999687</v>
      </c>
      <c r="E70" s="6">
        <f>_xll.barchart.udfs.BERTD($A70,E$8)</f>
        <v>2.5392986698910972E-3</v>
      </c>
      <c r="F70" s="5">
        <f>_xll.barchart.udfs.BERTD($A70,F$8)</f>
        <v>41.59</v>
      </c>
      <c r="G70" s="5">
        <f>_xll.barchart.udfs.BERTD($A70,G$8)</f>
        <v>41.88</v>
      </c>
      <c r="H70" s="5">
        <f>_xll.barchart.udfs.BERTD($A70,H$8)</f>
        <v>41.37</v>
      </c>
      <c r="I70" s="7">
        <f>_xll.barchart.udfs.BERTD($A70,I$8)</f>
        <v>44029.468692129631</v>
      </c>
    </row>
    <row r="71" spans="1:9" x14ac:dyDescent="0.25">
      <c r="A71" t="s">
        <v>40</v>
      </c>
      <c r="B71" t="str">
        <f>_xll.barchart.udfs.BERTD($A71,B$8)</f>
        <v>Wal-Mart Stores</v>
      </c>
      <c r="C71" s="5">
        <f>_xll.barchart.udfs.BERTD($A71,C$8)</f>
        <v>132.22</v>
      </c>
      <c r="D71" s="5">
        <f>_xll.barchart.udfs.BERTD($A71,D$8)</f>
        <v>2.0000000000010232E-2</v>
      </c>
      <c r="E71" s="6">
        <f>_xll.barchart.udfs.BERTD($A71,E$8)</f>
        <v>1.5128593040854941E-4</v>
      </c>
      <c r="F71" s="5">
        <f>_xll.barchart.udfs.BERTD($A71,F$8)</f>
        <v>133.37</v>
      </c>
      <c r="G71" s="5">
        <f>_xll.barchart.udfs.BERTD($A71,G$8)</f>
        <v>133.37</v>
      </c>
      <c r="H71" s="5">
        <f>_xll.barchart.udfs.BERTD($A71,H$8)</f>
        <v>131.93</v>
      </c>
      <c r="I71" s="7">
        <f>_xll.barchart.udfs.BERTD($A71,I$8)</f>
        <v>44029.468726851854</v>
      </c>
    </row>
    <row r="72" spans="1:9" x14ac:dyDescent="0.25">
      <c r="A72" t="s">
        <v>41</v>
      </c>
      <c r="B72" t="str">
        <f>_xll.barchart.udfs.BERTD($A72,B$8)</f>
        <v>Exxon Mobil Corp</v>
      </c>
      <c r="C72" s="5">
        <f>_xll.barchart.udfs.BERTD($A72,C$8)</f>
        <v>43.900100000000002</v>
      </c>
      <c r="D72" s="5">
        <f>_xll.barchart.udfs.BERTD($A72,D$8)</f>
        <v>-0.37989999999999924</v>
      </c>
      <c r="E72" s="6">
        <f>_xll.barchart.udfs.BERTD($A72,E$8)</f>
        <v>-8.5794941282745993E-3</v>
      </c>
      <c r="F72" s="5">
        <f>_xll.barchart.udfs.BERTD($A72,F$8)</f>
        <v>44.33</v>
      </c>
      <c r="G72" s="5">
        <f>_xll.barchart.udfs.BERTD($A72,G$8)</f>
        <v>44.685000000000002</v>
      </c>
      <c r="H72" s="5">
        <f>_xll.barchart.udfs.BERTD($A72,H$8)</f>
        <v>43.725000000000001</v>
      </c>
      <c r="I72" s="7">
        <f>_xll.barchart.udfs.BERTD($A72,I$8)</f>
        <v>44029.46875</v>
      </c>
    </row>
  </sheetData>
  <conditionalFormatting sqref="D9:D72">
    <cfRule type="cellIs" dxfId="22" priority="7" operator="greaterThan">
      <formula>0</formula>
    </cfRule>
    <cfRule type="cellIs" dxfId="21" priority="8" operator="greaterThan">
      <formula>0</formula>
    </cfRule>
    <cfRule type="cellIs" dxfId="20" priority="9" operator="lessThan">
      <formula>0</formula>
    </cfRule>
  </conditionalFormatting>
  <conditionalFormatting sqref="E9:E72">
    <cfRule type="cellIs" dxfId="19" priority="5" operator="lessThan">
      <formula>0</formula>
    </cfRule>
    <cfRule type="cellIs" dxfId="18" priority="6" operator="greaterThan">
      <formula>0</formula>
    </cfRule>
  </conditionalFormatting>
  <conditionalFormatting sqref="M9:N9">
    <cfRule type="cellIs" dxfId="17" priority="2" operator="greaterThan">
      <formula>0</formula>
    </cfRule>
    <cfRule type="cellIs" dxfId="16" priority="1" operator="lessThan">
      <formula>0</formula>
    </cfRule>
  </conditionalFormatting>
  <pageMargins left="0.7" right="0.7" top="0.75" bottom="0.75" header="0.3" footer="0.3"/>
  <pageSetup orientation="portrait" horizontalDpi="4294967295" verticalDpi="4294967295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82F5A-97D4-4A4E-8D1E-D764BA38579C}">
  <dimension ref="A20:K321"/>
  <sheetViews>
    <sheetView workbookViewId="0">
      <selection activeCell="A20" sqref="A20"/>
    </sheetView>
  </sheetViews>
  <sheetFormatPr defaultRowHeight="15" x14ac:dyDescent="0.25"/>
  <cols>
    <col min="1" max="1" width="10.7109375" bestFit="1" customWidth="1"/>
  </cols>
  <sheetData>
    <row r="20" spans="1:11" x14ac:dyDescent="0.25">
      <c r="A20" t="str">
        <f>_xll.barchart.udfs.BECH(B20:K20,B21:K21,"Aggregation=Day","AggSize=1","AggSpec=None",,,,,,"Sort=Ascending","Orientation=Vertical","HideWeekends=False","Bars=300","ChartType=xlStockOHLC","ChatId=71b92447-7e58-4bc2-82e0-36bf59a4aa9c")</f>
        <v>Chart</v>
      </c>
      <c r="B20" s="21" t="s">
        <v>105</v>
      </c>
      <c r="C20" s="21"/>
      <c r="D20" s="21"/>
      <c r="E20" s="21"/>
      <c r="F20" s="21"/>
      <c r="G20" s="21" t="s">
        <v>103</v>
      </c>
      <c r="H20" s="21"/>
      <c r="I20" s="21"/>
      <c r="J20" s="21"/>
      <c r="K20" s="21"/>
    </row>
    <row r="21" spans="1:11" x14ac:dyDescent="0.25">
      <c r="A21" t="s">
        <v>83</v>
      </c>
      <c r="B21" t="s">
        <v>0</v>
      </c>
      <c r="C21" t="s">
        <v>4</v>
      </c>
      <c r="D21" t="s">
        <v>5</v>
      </c>
      <c r="E21" t="s">
        <v>6</v>
      </c>
      <c r="F21" t="s">
        <v>84</v>
      </c>
      <c r="G21" t="s">
        <v>0</v>
      </c>
      <c r="H21" t="s">
        <v>4</v>
      </c>
      <c r="I21" t="s">
        <v>5</v>
      </c>
      <c r="J21" t="s">
        <v>6</v>
      </c>
      <c r="K21" t="s">
        <v>84</v>
      </c>
    </row>
    <row r="22" spans="1:11" x14ac:dyDescent="0.25">
      <c r="A22" s="12">
        <v>43595</v>
      </c>
      <c r="B22" t="s">
        <v>109</v>
      </c>
      <c r="C22">
        <v>80</v>
      </c>
      <c r="D22">
        <v>86.66</v>
      </c>
      <c r="E22">
        <v>80</v>
      </c>
      <c r="F22">
        <v>86.66</v>
      </c>
      <c r="G22" t="s">
        <v>107</v>
      </c>
      <c r="H22">
        <v>20</v>
      </c>
      <c r="I22">
        <v>53.33</v>
      </c>
      <c r="J22">
        <v>20</v>
      </c>
      <c r="K22">
        <v>53.33</v>
      </c>
    </row>
    <row r="23" spans="1:11" x14ac:dyDescent="0.25">
      <c r="A23" s="12">
        <v>43598</v>
      </c>
      <c r="B23" t="s">
        <v>109</v>
      </c>
      <c r="C23">
        <v>86.66</v>
      </c>
      <c r="D23">
        <v>86.66</v>
      </c>
      <c r="E23">
        <v>86.66</v>
      </c>
      <c r="F23">
        <v>86.66</v>
      </c>
      <c r="G23" t="s">
        <v>107</v>
      </c>
      <c r="H23">
        <v>53.33</v>
      </c>
      <c r="I23">
        <v>60</v>
      </c>
      <c r="J23">
        <v>53.33</v>
      </c>
      <c r="K23">
        <v>60</v>
      </c>
    </row>
    <row r="24" spans="1:11" x14ac:dyDescent="0.25">
      <c r="A24" s="12">
        <v>43599</v>
      </c>
      <c r="B24" t="s">
        <v>109</v>
      </c>
      <c r="C24">
        <v>86.66</v>
      </c>
      <c r="D24">
        <v>86.66</v>
      </c>
      <c r="E24">
        <v>86.66</v>
      </c>
      <c r="F24">
        <v>86.66</v>
      </c>
      <c r="G24" t="s">
        <v>107</v>
      </c>
      <c r="H24">
        <v>53.33</v>
      </c>
      <c r="I24">
        <v>53.33</v>
      </c>
      <c r="J24">
        <v>46.66</v>
      </c>
      <c r="K24">
        <v>46.66</v>
      </c>
    </row>
    <row r="25" spans="1:11" x14ac:dyDescent="0.25">
      <c r="A25" s="12">
        <v>43600</v>
      </c>
      <c r="B25" t="s">
        <v>109</v>
      </c>
      <c r="C25">
        <v>86.66</v>
      </c>
      <c r="D25">
        <v>86.66</v>
      </c>
      <c r="E25">
        <v>86.66</v>
      </c>
      <c r="F25">
        <v>86.66</v>
      </c>
      <c r="G25" t="s">
        <v>107</v>
      </c>
      <c r="H25">
        <v>53.33</v>
      </c>
      <c r="I25">
        <v>53.33</v>
      </c>
      <c r="J25">
        <v>46.66</v>
      </c>
      <c r="K25">
        <v>53.33</v>
      </c>
    </row>
    <row r="26" spans="1:11" x14ac:dyDescent="0.25">
      <c r="A26" s="12">
        <v>43601</v>
      </c>
      <c r="B26" t="s">
        <v>109</v>
      </c>
      <c r="C26">
        <v>86.66</v>
      </c>
      <c r="D26">
        <v>86.66</v>
      </c>
      <c r="E26">
        <v>86.66</v>
      </c>
      <c r="F26">
        <v>86.66</v>
      </c>
      <c r="G26" t="s">
        <v>107</v>
      </c>
      <c r="H26">
        <v>53.33</v>
      </c>
      <c r="I26">
        <v>53.33</v>
      </c>
      <c r="J26">
        <v>53.33</v>
      </c>
      <c r="K26">
        <v>53.33</v>
      </c>
    </row>
    <row r="27" spans="1:11" x14ac:dyDescent="0.25">
      <c r="A27" s="12">
        <v>43602</v>
      </c>
      <c r="B27" t="s">
        <v>109</v>
      </c>
      <c r="C27">
        <v>86.66</v>
      </c>
      <c r="D27">
        <v>86.66</v>
      </c>
      <c r="E27">
        <v>86.66</v>
      </c>
      <c r="F27">
        <v>86.66</v>
      </c>
      <c r="G27" t="s">
        <v>107</v>
      </c>
      <c r="H27">
        <v>53.33</v>
      </c>
      <c r="I27">
        <v>53.33</v>
      </c>
      <c r="J27">
        <v>53.33</v>
      </c>
      <c r="K27">
        <v>53.33</v>
      </c>
    </row>
    <row r="28" spans="1:11" x14ac:dyDescent="0.25">
      <c r="A28" s="12">
        <v>43605</v>
      </c>
      <c r="B28" t="s">
        <v>109</v>
      </c>
      <c r="C28">
        <v>86.66</v>
      </c>
      <c r="D28">
        <v>86.66</v>
      </c>
      <c r="E28">
        <v>86.66</v>
      </c>
      <c r="F28">
        <v>86.66</v>
      </c>
      <c r="G28" t="s">
        <v>107</v>
      </c>
      <c r="H28">
        <v>53.33</v>
      </c>
      <c r="I28">
        <v>60</v>
      </c>
      <c r="J28">
        <v>53.33</v>
      </c>
      <c r="K28">
        <v>60</v>
      </c>
    </row>
    <row r="29" spans="1:11" x14ac:dyDescent="0.25">
      <c r="A29" s="12">
        <v>43606</v>
      </c>
      <c r="B29" t="s">
        <v>109</v>
      </c>
      <c r="C29">
        <v>86.66</v>
      </c>
      <c r="D29">
        <v>86.66</v>
      </c>
      <c r="E29">
        <v>86.66</v>
      </c>
      <c r="F29">
        <v>86.66</v>
      </c>
      <c r="G29" t="s">
        <v>107</v>
      </c>
      <c r="H29">
        <v>60</v>
      </c>
      <c r="I29">
        <v>60</v>
      </c>
      <c r="J29">
        <v>60</v>
      </c>
      <c r="K29">
        <v>60</v>
      </c>
    </row>
    <row r="30" spans="1:11" x14ac:dyDescent="0.25">
      <c r="A30" s="12">
        <v>43607</v>
      </c>
      <c r="B30" t="s">
        <v>109</v>
      </c>
      <c r="C30">
        <v>86.66</v>
      </c>
      <c r="D30">
        <v>86.66</v>
      </c>
      <c r="E30">
        <v>86.66</v>
      </c>
      <c r="F30">
        <v>86.66</v>
      </c>
      <c r="G30" t="s">
        <v>107</v>
      </c>
      <c r="H30">
        <v>60</v>
      </c>
      <c r="I30">
        <v>60</v>
      </c>
      <c r="J30">
        <v>60</v>
      </c>
      <c r="K30">
        <v>60</v>
      </c>
    </row>
    <row r="31" spans="1:11" x14ac:dyDescent="0.25">
      <c r="A31" s="12">
        <v>43608</v>
      </c>
      <c r="B31" t="s">
        <v>109</v>
      </c>
      <c r="C31">
        <v>86.66</v>
      </c>
      <c r="D31">
        <v>86.66</v>
      </c>
      <c r="E31">
        <v>86.66</v>
      </c>
      <c r="F31">
        <v>86.66</v>
      </c>
      <c r="G31" t="s">
        <v>107</v>
      </c>
      <c r="H31">
        <v>60</v>
      </c>
      <c r="I31">
        <v>66.66</v>
      </c>
      <c r="J31">
        <v>60</v>
      </c>
      <c r="K31">
        <v>66.66</v>
      </c>
    </row>
    <row r="32" spans="1:11" x14ac:dyDescent="0.25">
      <c r="A32" s="12">
        <v>43609</v>
      </c>
      <c r="B32" t="s">
        <v>109</v>
      </c>
      <c r="C32">
        <v>86.66</v>
      </c>
      <c r="D32">
        <v>86.66</v>
      </c>
      <c r="E32">
        <v>86.66</v>
      </c>
      <c r="F32">
        <v>86.66</v>
      </c>
      <c r="G32" t="s">
        <v>107</v>
      </c>
      <c r="H32">
        <v>66.66</v>
      </c>
      <c r="I32">
        <v>73.33</v>
      </c>
      <c r="J32">
        <v>60</v>
      </c>
      <c r="K32">
        <v>60</v>
      </c>
    </row>
    <row r="33" spans="1:11" x14ac:dyDescent="0.25">
      <c r="A33" s="12">
        <v>43613</v>
      </c>
      <c r="B33" t="s">
        <v>109</v>
      </c>
      <c r="C33">
        <v>86.66</v>
      </c>
      <c r="D33">
        <v>86.66</v>
      </c>
      <c r="E33">
        <v>80</v>
      </c>
      <c r="F33">
        <v>80</v>
      </c>
      <c r="G33" t="s">
        <v>107</v>
      </c>
      <c r="H33">
        <v>60</v>
      </c>
      <c r="I33">
        <v>60</v>
      </c>
      <c r="J33">
        <v>53.33</v>
      </c>
      <c r="K33">
        <v>53.33</v>
      </c>
    </row>
    <row r="34" spans="1:11" x14ac:dyDescent="0.25">
      <c r="A34" s="12">
        <v>43614</v>
      </c>
      <c r="B34" t="s">
        <v>109</v>
      </c>
      <c r="C34">
        <v>80</v>
      </c>
      <c r="D34">
        <v>80</v>
      </c>
      <c r="E34">
        <v>73.33</v>
      </c>
      <c r="F34">
        <v>73.33</v>
      </c>
      <c r="G34" t="s">
        <v>107</v>
      </c>
      <c r="H34">
        <v>53.33</v>
      </c>
      <c r="I34">
        <v>53.33</v>
      </c>
      <c r="J34">
        <v>33.33</v>
      </c>
      <c r="K34">
        <v>33.33</v>
      </c>
    </row>
    <row r="35" spans="1:11" x14ac:dyDescent="0.25">
      <c r="A35" s="12">
        <v>43615</v>
      </c>
      <c r="B35" t="s">
        <v>109</v>
      </c>
      <c r="C35">
        <v>73.33</v>
      </c>
      <c r="D35">
        <v>80</v>
      </c>
      <c r="E35">
        <v>73.33</v>
      </c>
      <c r="F35">
        <v>73.33</v>
      </c>
      <c r="G35" t="s">
        <v>107</v>
      </c>
      <c r="H35">
        <v>33.33</v>
      </c>
      <c r="I35">
        <v>33.33</v>
      </c>
      <c r="J35">
        <v>26.66</v>
      </c>
      <c r="K35">
        <v>33.33</v>
      </c>
    </row>
    <row r="36" spans="1:11" x14ac:dyDescent="0.25">
      <c r="A36" s="12">
        <v>43616</v>
      </c>
      <c r="B36" t="s">
        <v>109</v>
      </c>
      <c r="C36">
        <v>73.33</v>
      </c>
      <c r="D36">
        <v>73.33</v>
      </c>
      <c r="E36">
        <v>66.66</v>
      </c>
      <c r="F36">
        <v>73.33</v>
      </c>
      <c r="G36" t="s">
        <v>107</v>
      </c>
      <c r="H36">
        <v>33.33</v>
      </c>
      <c r="I36">
        <v>33.33</v>
      </c>
      <c r="J36">
        <v>33.33</v>
      </c>
      <c r="K36">
        <v>33.33</v>
      </c>
    </row>
    <row r="37" spans="1:11" x14ac:dyDescent="0.25">
      <c r="A37" s="12">
        <v>43619</v>
      </c>
      <c r="B37" t="s">
        <v>109</v>
      </c>
      <c r="C37">
        <v>73.33</v>
      </c>
      <c r="D37">
        <v>73.33</v>
      </c>
      <c r="E37">
        <v>66.66</v>
      </c>
      <c r="F37">
        <v>73.33</v>
      </c>
      <c r="G37" t="s">
        <v>107</v>
      </c>
      <c r="H37">
        <v>33.33</v>
      </c>
      <c r="I37">
        <v>60</v>
      </c>
      <c r="J37">
        <v>33.33</v>
      </c>
      <c r="K37">
        <v>60</v>
      </c>
    </row>
    <row r="38" spans="1:11" x14ac:dyDescent="0.25">
      <c r="A38" s="12">
        <v>43620</v>
      </c>
      <c r="B38" t="s">
        <v>109</v>
      </c>
      <c r="C38">
        <v>73.33</v>
      </c>
      <c r="D38">
        <v>80</v>
      </c>
      <c r="E38">
        <v>66.66</v>
      </c>
      <c r="F38">
        <v>80</v>
      </c>
      <c r="G38" t="s">
        <v>107</v>
      </c>
      <c r="H38">
        <v>46.66</v>
      </c>
      <c r="I38">
        <v>60</v>
      </c>
      <c r="J38">
        <v>33.33</v>
      </c>
      <c r="K38">
        <v>60</v>
      </c>
    </row>
    <row r="39" spans="1:11" x14ac:dyDescent="0.25">
      <c r="A39" s="12">
        <v>43621</v>
      </c>
      <c r="B39" t="s">
        <v>109</v>
      </c>
      <c r="C39">
        <v>80</v>
      </c>
      <c r="D39">
        <v>93.33</v>
      </c>
      <c r="E39">
        <v>80</v>
      </c>
      <c r="F39">
        <v>86.66</v>
      </c>
      <c r="G39" t="s">
        <v>107</v>
      </c>
      <c r="H39">
        <v>60</v>
      </c>
      <c r="I39">
        <v>80</v>
      </c>
      <c r="J39">
        <v>60</v>
      </c>
      <c r="K39">
        <v>80</v>
      </c>
    </row>
    <row r="40" spans="1:11" x14ac:dyDescent="0.25">
      <c r="A40" s="12">
        <v>43622</v>
      </c>
      <c r="B40" t="s">
        <v>109</v>
      </c>
      <c r="C40">
        <v>93.33</v>
      </c>
      <c r="D40">
        <v>93.33</v>
      </c>
      <c r="E40">
        <v>93.33</v>
      </c>
      <c r="F40">
        <v>93.33</v>
      </c>
      <c r="G40" t="s">
        <v>107</v>
      </c>
      <c r="H40">
        <v>80</v>
      </c>
      <c r="I40">
        <v>80</v>
      </c>
      <c r="J40">
        <v>80</v>
      </c>
      <c r="K40">
        <v>80</v>
      </c>
    </row>
    <row r="41" spans="1:11" x14ac:dyDescent="0.25">
      <c r="A41" s="12">
        <v>43623</v>
      </c>
      <c r="B41" t="s">
        <v>109</v>
      </c>
      <c r="C41">
        <v>93.33</v>
      </c>
      <c r="D41">
        <v>93.33</v>
      </c>
      <c r="E41">
        <v>86.66</v>
      </c>
      <c r="F41">
        <v>86.66</v>
      </c>
      <c r="G41" t="s">
        <v>107</v>
      </c>
      <c r="H41">
        <v>80</v>
      </c>
      <c r="I41">
        <v>86.66</v>
      </c>
      <c r="J41">
        <v>73.33</v>
      </c>
      <c r="K41">
        <v>73.33</v>
      </c>
    </row>
    <row r="42" spans="1:11" x14ac:dyDescent="0.25">
      <c r="A42" s="12">
        <v>43626</v>
      </c>
      <c r="B42" t="s">
        <v>109</v>
      </c>
      <c r="C42">
        <v>86.66</v>
      </c>
      <c r="D42">
        <v>86.66</v>
      </c>
      <c r="E42">
        <v>73.33</v>
      </c>
      <c r="F42">
        <v>73.33</v>
      </c>
      <c r="G42" t="s">
        <v>107</v>
      </c>
      <c r="H42">
        <v>73.33</v>
      </c>
      <c r="I42">
        <v>73.33</v>
      </c>
      <c r="J42">
        <v>53.33</v>
      </c>
      <c r="K42">
        <v>60</v>
      </c>
    </row>
    <row r="43" spans="1:11" x14ac:dyDescent="0.25">
      <c r="A43" s="12">
        <v>43627</v>
      </c>
      <c r="B43" t="s">
        <v>109</v>
      </c>
      <c r="C43">
        <v>80</v>
      </c>
      <c r="D43">
        <v>80</v>
      </c>
      <c r="E43">
        <v>73.33</v>
      </c>
      <c r="F43">
        <v>73.33</v>
      </c>
      <c r="G43" t="s">
        <v>107</v>
      </c>
      <c r="H43">
        <v>60</v>
      </c>
      <c r="I43">
        <v>60</v>
      </c>
      <c r="J43">
        <v>46.66</v>
      </c>
      <c r="K43">
        <v>46.66</v>
      </c>
    </row>
    <row r="44" spans="1:11" x14ac:dyDescent="0.25">
      <c r="A44" s="12">
        <v>43628</v>
      </c>
      <c r="B44" t="s">
        <v>109</v>
      </c>
      <c r="C44">
        <v>80</v>
      </c>
      <c r="D44">
        <v>80</v>
      </c>
      <c r="E44">
        <v>73.33</v>
      </c>
      <c r="F44">
        <v>80</v>
      </c>
      <c r="G44" t="s">
        <v>107</v>
      </c>
      <c r="H44">
        <v>60</v>
      </c>
      <c r="I44">
        <v>60</v>
      </c>
      <c r="J44">
        <v>60</v>
      </c>
      <c r="K44">
        <v>60</v>
      </c>
    </row>
    <row r="45" spans="1:11" x14ac:dyDescent="0.25">
      <c r="A45" s="12">
        <v>43629</v>
      </c>
      <c r="B45" t="s">
        <v>109</v>
      </c>
      <c r="C45">
        <v>86.66</v>
      </c>
      <c r="D45">
        <v>86.66</v>
      </c>
      <c r="E45">
        <v>80</v>
      </c>
      <c r="F45">
        <v>86.66</v>
      </c>
      <c r="G45" t="s">
        <v>107</v>
      </c>
      <c r="H45">
        <v>60</v>
      </c>
      <c r="I45">
        <v>66.66</v>
      </c>
      <c r="J45">
        <v>60</v>
      </c>
      <c r="K45">
        <v>66.66</v>
      </c>
    </row>
    <row r="46" spans="1:11" x14ac:dyDescent="0.25">
      <c r="A46" s="12">
        <v>43630</v>
      </c>
      <c r="B46" t="s">
        <v>109</v>
      </c>
      <c r="C46">
        <v>86.66</v>
      </c>
      <c r="D46">
        <v>86.66</v>
      </c>
      <c r="E46">
        <v>86.66</v>
      </c>
      <c r="F46">
        <v>86.66</v>
      </c>
      <c r="G46" t="s">
        <v>107</v>
      </c>
      <c r="H46">
        <v>60</v>
      </c>
      <c r="I46">
        <v>73.33</v>
      </c>
      <c r="J46">
        <v>60</v>
      </c>
      <c r="K46">
        <v>73.33</v>
      </c>
    </row>
    <row r="47" spans="1:11" x14ac:dyDescent="0.25">
      <c r="A47" s="12">
        <v>43633</v>
      </c>
      <c r="B47" t="s">
        <v>109</v>
      </c>
      <c r="C47">
        <v>86.66</v>
      </c>
      <c r="D47">
        <v>86.66</v>
      </c>
      <c r="E47">
        <v>86.66</v>
      </c>
      <c r="F47">
        <v>86.66</v>
      </c>
      <c r="G47" t="s">
        <v>107</v>
      </c>
      <c r="H47">
        <v>73.33</v>
      </c>
      <c r="I47">
        <v>80</v>
      </c>
      <c r="J47">
        <v>60</v>
      </c>
      <c r="K47">
        <v>66.66</v>
      </c>
    </row>
    <row r="48" spans="1:11" x14ac:dyDescent="0.25">
      <c r="A48" s="12">
        <v>43634</v>
      </c>
      <c r="B48" t="s">
        <v>109</v>
      </c>
      <c r="C48">
        <v>86.66</v>
      </c>
      <c r="D48">
        <v>86.66</v>
      </c>
      <c r="E48">
        <v>80</v>
      </c>
      <c r="F48">
        <v>86.66</v>
      </c>
      <c r="G48" t="s">
        <v>107</v>
      </c>
      <c r="H48">
        <v>73.33</v>
      </c>
      <c r="I48">
        <v>80</v>
      </c>
      <c r="J48">
        <v>60</v>
      </c>
      <c r="K48">
        <v>66.66</v>
      </c>
    </row>
    <row r="49" spans="1:11" x14ac:dyDescent="0.25">
      <c r="A49" s="12">
        <v>43635</v>
      </c>
      <c r="B49" t="s">
        <v>109</v>
      </c>
      <c r="C49">
        <v>86.66</v>
      </c>
      <c r="D49">
        <v>93.33</v>
      </c>
      <c r="E49">
        <v>86.66</v>
      </c>
      <c r="F49">
        <v>93.33</v>
      </c>
      <c r="G49" t="s">
        <v>107</v>
      </c>
      <c r="H49">
        <v>66.66</v>
      </c>
      <c r="I49">
        <v>86.66</v>
      </c>
      <c r="J49">
        <v>66.66</v>
      </c>
      <c r="K49">
        <v>86.66</v>
      </c>
    </row>
    <row r="50" spans="1:11" x14ac:dyDescent="0.25">
      <c r="A50" s="12">
        <v>43636</v>
      </c>
      <c r="B50" t="s">
        <v>109</v>
      </c>
      <c r="C50">
        <v>93.33</v>
      </c>
      <c r="D50">
        <v>93.33</v>
      </c>
      <c r="E50">
        <v>86.66</v>
      </c>
      <c r="F50">
        <v>93.33</v>
      </c>
      <c r="G50" t="s">
        <v>107</v>
      </c>
      <c r="H50">
        <v>93.33</v>
      </c>
      <c r="I50">
        <v>100</v>
      </c>
      <c r="J50">
        <v>80</v>
      </c>
      <c r="K50">
        <v>100</v>
      </c>
    </row>
    <row r="51" spans="1:11" x14ac:dyDescent="0.25">
      <c r="A51" s="12">
        <v>43637</v>
      </c>
      <c r="B51" t="s">
        <v>109</v>
      </c>
      <c r="C51">
        <v>93.33</v>
      </c>
      <c r="D51">
        <v>93.33</v>
      </c>
      <c r="E51">
        <v>93.33</v>
      </c>
      <c r="F51">
        <v>93.33</v>
      </c>
      <c r="G51" t="s">
        <v>107</v>
      </c>
      <c r="H51">
        <v>100</v>
      </c>
      <c r="I51">
        <v>100</v>
      </c>
      <c r="J51">
        <v>80</v>
      </c>
      <c r="K51">
        <v>93.33</v>
      </c>
    </row>
    <row r="52" spans="1:11" x14ac:dyDescent="0.25">
      <c r="A52" s="12">
        <v>43640</v>
      </c>
      <c r="B52" t="s">
        <v>109</v>
      </c>
      <c r="C52">
        <v>93.33</v>
      </c>
      <c r="D52">
        <v>93.33</v>
      </c>
      <c r="E52">
        <v>93.33</v>
      </c>
      <c r="F52">
        <v>93.33</v>
      </c>
      <c r="G52" t="s">
        <v>107</v>
      </c>
      <c r="H52">
        <v>100</v>
      </c>
      <c r="I52">
        <v>100</v>
      </c>
      <c r="J52">
        <v>86.66</v>
      </c>
      <c r="K52">
        <v>93.33</v>
      </c>
    </row>
    <row r="53" spans="1:11" x14ac:dyDescent="0.25">
      <c r="A53" s="12">
        <v>43641</v>
      </c>
      <c r="B53" t="s">
        <v>109</v>
      </c>
      <c r="C53">
        <v>93.33</v>
      </c>
      <c r="D53">
        <v>93.33</v>
      </c>
      <c r="E53">
        <v>93.33</v>
      </c>
      <c r="F53">
        <v>93.33</v>
      </c>
      <c r="G53" t="s">
        <v>107</v>
      </c>
      <c r="H53">
        <v>93.33</v>
      </c>
      <c r="I53">
        <v>93.33</v>
      </c>
      <c r="J53">
        <v>80</v>
      </c>
      <c r="K53">
        <v>86.66</v>
      </c>
    </row>
    <row r="54" spans="1:11" x14ac:dyDescent="0.25">
      <c r="A54" s="12">
        <v>43642</v>
      </c>
      <c r="B54" t="s">
        <v>109</v>
      </c>
      <c r="C54">
        <v>93.33</v>
      </c>
      <c r="D54">
        <v>93.33</v>
      </c>
      <c r="E54">
        <v>86.66</v>
      </c>
      <c r="F54">
        <v>86.66</v>
      </c>
      <c r="G54" t="s">
        <v>107</v>
      </c>
      <c r="H54">
        <v>80</v>
      </c>
      <c r="I54">
        <v>80</v>
      </c>
      <c r="J54">
        <v>66.66</v>
      </c>
      <c r="K54">
        <v>66.66</v>
      </c>
    </row>
    <row r="55" spans="1:11" x14ac:dyDescent="0.25">
      <c r="A55" s="12">
        <v>43643</v>
      </c>
      <c r="B55" t="s">
        <v>109</v>
      </c>
      <c r="C55">
        <v>86.66</v>
      </c>
      <c r="D55">
        <v>86.66</v>
      </c>
      <c r="E55">
        <v>86.66</v>
      </c>
      <c r="F55">
        <v>86.66</v>
      </c>
      <c r="G55" t="s">
        <v>107</v>
      </c>
      <c r="H55">
        <v>73.33</v>
      </c>
      <c r="I55">
        <v>73.33</v>
      </c>
      <c r="J55">
        <v>66.66</v>
      </c>
      <c r="K55">
        <v>73.33</v>
      </c>
    </row>
    <row r="56" spans="1:11" x14ac:dyDescent="0.25">
      <c r="A56" s="12">
        <v>43644</v>
      </c>
      <c r="B56" t="s">
        <v>109</v>
      </c>
      <c r="C56">
        <v>86.66</v>
      </c>
      <c r="D56">
        <v>86.66</v>
      </c>
      <c r="E56">
        <v>86.66</v>
      </c>
      <c r="F56">
        <v>86.66</v>
      </c>
      <c r="G56" t="s">
        <v>107</v>
      </c>
      <c r="H56">
        <v>73.33</v>
      </c>
      <c r="I56">
        <v>80</v>
      </c>
      <c r="J56">
        <v>73.33</v>
      </c>
      <c r="K56">
        <v>80</v>
      </c>
    </row>
    <row r="57" spans="1:11" x14ac:dyDescent="0.25">
      <c r="A57" s="12">
        <v>43647</v>
      </c>
      <c r="B57" t="s">
        <v>109</v>
      </c>
      <c r="C57">
        <v>86.66</v>
      </c>
      <c r="D57">
        <v>86.66</v>
      </c>
      <c r="E57">
        <v>86.66</v>
      </c>
      <c r="F57">
        <v>86.66</v>
      </c>
      <c r="G57" t="s">
        <v>107</v>
      </c>
      <c r="H57">
        <v>80</v>
      </c>
      <c r="I57">
        <v>80</v>
      </c>
      <c r="J57">
        <v>66.66</v>
      </c>
      <c r="K57">
        <v>80</v>
      </c>
    </row>
    <row r="58" spans="1:11" x14ac:dyDescent="0.25">
      <c r="A58" s="12">
        <v>43648</v>
      </c>
      <c r="B58" t="s">
        <v>109</v>
      </c>
      <c r="C58">
        <v>86.66</v>
      </c>
      <c r="D58">
        <v>86.66</v>
      </c>
      <c r="E58">
        <v>86.66</v>
      </c>
      <c r="F58">
        <v>86.66</v>
      </c>
      <c r="G58" t="s">
        <v>107</v>
      </c>
      <c r="H58">
        <v>80</v>
      </c>
      <c r="I58">
        <v>80</v>
      </c>
      <c r="J58">
        <v>80</v>
      </c>
      <c r="K58">
        <v>80</v>
      </c>
    </row>
    <row r="59" spans="1:11" x14ac:dyDescent="0.25">
      <c r="A59" s="12">
        <v>43649</v>
      </c>
      <c r="B59" t="s">
        <v>109</v>
      </c>
      <c r="C59">
        <v>86.66</v>
      </c>
      <c r="D59">
        <v>93.33</v>
      </c>
      <c r="E59">
        <v>86.66</v>
      </c>
      <c r="F59">
        <v>93.33</v>
      </c>
      <c r="G59" t="s">
        <v>107</v>
      </c>
      <c r="H59">
        <v>80</v>
      </c>
      <c r="I59">
        <v>93.33</v>
      </c>
      <c r="J59">
        <v>80</v>
      </c>
      <c r="K59">
        <v>80</v>
      </c>
    </row>
    <row r="60" spans="1:11" x14ac:dyDescent="0.25">
      <c r="A60" s="12">
        <v>43651</v>
      </c>
      <c r="B60" t="s">
        <v>109</v>
      </c>
      <c r="C60">
        <v>86.66</v>
      </c>
      <c r="D60">
        <v>93.33</v>
      </c>
      <c r="E60">
        <v>86.66</v>
      </c>
      <c r="F60">
        <v>93.33</v>
      </c>
      <c r="G60" t="s">
        <v>107</v>
      </c>
      <c r="H60">
        <v>80</v>
      </c>
      <c r="I60">
        <v>80</v>
      </c>
      <c r="J60">
        <v>80</v>
      </c>
      <c r="K60">
        <v>80</v>
      </c>
    </row>
    <row r="61" spans="1:11" x14ac:dyDescent="0.25">
      <c r="A61" s="12">
        <v>43654</v>
      </c>
      <c r="B61" t="s">
        <v>109</v>
      </c>
      <c r="C61">
        <v>93.33</v>
      </c>
      <c r="D61">
        <v>93.33</v>
      </c>
      <c r="E61">
        <v>86.66</v>
      </c>
      <c r="F61">
        <v>86.66</v>
      </c>
      <c r="G61" t="s">
        <v>107</v>
      </c>
      <c r="H61">
        <v>86.66</v>
      </c>
      <c r="I61">
        <v>86.66</v>
      </c>
      <c r="J61">
        <v>80</v>
      </c>
      <c r="K61">
        <v>80</v>
      </c>
    </row>
    <row r="62" spans="1:11" x14ac:dyDescent="0.25">
      <c r="A62" s="12">
        <v>43655</v>
      </c>
      <c r="B62" t="s">
        <v>109</v>
      </c>
      <c r="C62">
        <v>86.66</v>
      </c>
      <c r="D62">
        <v>86.66</v>
      </c>
      <c r="E62">
        <v>86.66</v>
      </c>
      <c r="F62">
        <v>86.66</v>
      </c>
      <c r="G62" t="s">
        <v>107</v>
      </c>
      <c r="H62">
        <v>80</v>
      </c>
      <c r="I62">
        <v>86.66</v>
      </c>
      <c r="J62">
        <v>80</v>
      </c>
      <c r="K62">
        <v>86.66</v>
      </c>
    </row>
    <row r="63" spans="1:11" x14ac:dyDescent="0.25">
      <c r="A63" s="12">
        <v>43656</v>
      </c>
      <c r="B63" t="s">
        <v>109</v>
      </c>
      <c r="C63">
        <v>86.66</v>
      </c>
      <c r="D63">
        <v>86.66</v>
      </c>
      <c r="E63">
        <v>86.66</v>
      </c>
      <c r="F63">
        <v>86.66</v>
      </c>
      <c r="G63" t="s">
        <v>107</v>
      </c>
      <c r="H63">
        <v>86.66</v>
      </c>
      <c r="I63">
        <v>93.33</v>
      </c>
      <c r="J63">
        <v>86.66</v>
      </c>
      <c r="K63">
        <v>93.33</v>
      </c>
    </row>
    <row r="64" spans="1:11" x14ac:dyDescent="0.25">
      <c r="A64" s="12">
        <v>43657</v>
      </c>
      <c r="B64" t="s">
        <v>109</v>
      </c>
      <c r="C64">
        <v>86.66</v>
      </c>
      <c r="D64">
        <v>86.66</v>
      </c>
      <c r="E64">
        <v>86.66</v>
      </c>
      <c r="F64">
        <v>86.66</v>
      </c>
      <c r="G64" t="s">
        <v>107</v>
      </c>
      <c r="H64">
        <v>93.33</v>
      </c>
      <c r="I64">
        <v>93.33</v>
      </c>
      <c r="J64">
        <v>80</v>
      </c>
      <c r="K64">
        <v>93.33</v>
      </c>
    </row>
    <row r="65" spans="1:11" x14ac:dyDescent="0.25">
      <c r="A65" s="12">
        <v>43658</v>
      </c>
      <c r="B65" t="s">
        <v>109</v>
      </c>
      <c r="C65">
        <v>86.66</v>
      </c>
      <c r="D65">
        <v>86.66</v>
      </c>
      <c r="E65">
        <v>86.66</v>
      </c>
      <c r="F65">
        <v>86.66</v>
      </c>
      <c r="G65" t="s">
        <v>107</v>
      </c>
      <c r="H65">
        <v>93.33</v>
      </c>
      <c r="I65">
        <v>93.33</v>
      </c>
      <c r="J65">
        <v>80</v>
      </c>
      <c r="K65">
        <v>80</v>
      </c>
    </row>
    <row r="66" spans="1:11" x14ac:dyDescent="0.25">
      <c r="A66" s="12">
        <v>43661</v>
      </c>
      <c r="B66" t="s">
        <v>109</v>
      </c>
      <c r="C66">
        <v>86.66</v>
      </c>
      <c r="D66">
        <v>86.66</v>
      </c>
      <c r="E66">
        <v>86.66</v>
      </c>
      <c r="F66">
        <v>86.66</v>
      </c>
      <c r="G66" t="s">
        <v>107</v>
      </c>
      <c r="H66">
        <v>80</v>
      </c>
      <c r="I66">
        <v>80</v>
      </c>
      <c r="J66">
        <v>80</v>
      </c>
      <c r="K66">
        <v>80</v>
      </c>
    </row>
    <row r="67" spans="1:11" x14ac:dyDescent="0.25">
      <c r="A67" s="12">
        <v>43662</v>
      </c>
      <c r="B67" t="s">
        <v>109</v>
      </c>
      <c r="C67">
        <v>86.66</v>
      </c>
      <c r="D67">
        <v>86.66</v>
      </c>
      <c r="E67">
        <v>86.66</v>
      </c>
      <c r="F67">
        <v>86.66</v>
      </c>
      <c r="G67" t="s">
        <v>107</v>
      </c>
      <c r="H67">
        <v>80</v>
      </c>
      <c r="I67">
        <v>80</v>
      </c>
      <c r="J67">
        <v>66.66</v>
      </c>
      <c r="K67">
        <v>80</v>
      </c>
    </row>
    <row r="68" spans="1:11" x14ac:dyDescent="0.25">
      <c r="A68" s="12">
        <v>43663</v>
      </c>
      <c r="B68" t="s">
        <v>109</v>
      </c>
      <c r="C68">
        <v>86.66</v>
      </c>
      <c r="D68">
        <v>86.66</v>
      </c>
      <c r="E68">
        <v>86.66</v>
      </c>
      <c r="F68">
        <v>86.66</v>
      </c>
      <c r="G68" t="s">
        <v>107</v>
      </c>
      <c r="H68">
        <v>80</v>
      </c>
      <c r="I68">
        <v>80</v>
      </c>
      <c r="J68">
        <v>80</v>
      </c>
      <c r="K68">
        <v>80</v>
      </c>
    </row>
    <row r="69" spans="1:11" x14ac:dyDescent="0.25">
      <c r="A69" s="12">
        <v>43664</v>
      </c>
      <c r="B69" t="s">
        <v>109</v>
      </c>
      <c r="C69">
        <v>86.66</v>
      </c>
      <c r="D69">
        <v>86.66</v>
      </c>
      <c r="E69">
        <v>86.66</v>
      </c>
      <c r="F69">
        <v>86.66</v>
      </c>
      <c r="G69" t="s">
        <v>107</v>
      </c>
      <c r="H69">
        <v>73.33</v>
      </c>
      <c r="I69">
        <v>86.66</v>
      </c>
      <c r="J69">
        <v>73.33</v>
      </c>
      <c r="K69">
        <v>86.66</v>
      </c>
    </row>
    <row r="70" spans="1:11" x14ac:dyDescent="0.25">
      <c r="A70" s="12">
        <v>43665</v>
      </c>
      <c r="B70" t="s">
        <v>109</v>
      </c>
      <c r="C70">
        <v>86.66</v>
      </c>
      <c r="D70">
        <v>86.66</v>
      </c>
      <c r="E70">
        <v>86.66</v>
      </c>
      <c r="F70">
        <v>86.66</v>
      </c>
      <c r="G70" t="s">
        <v>107</v>
      </c>
      <c r="H70">
        <v>80</v>
      </c>
      <c r="I70">
        <v>80</v>
      </c>
      <c r="J70">
        <v>66.66</v>
      </c>
      <c r="K70">
        <v>66.66</v>
      </c>
    </row>
    <row r="71" spans="1:11" x14ac:dyDescent="0.25">
      <c r="A71" s="12">
        <v>43668</v>
      </c>
      <c r="B71" t="s">
        <v>109</v>
      </c>
      <c r="C71">
        <v>80</v>
      </c>
      <c r="D71">
        <v>80</v>
      </c>
      <c r="E71">
        <v>80</v>
      </c>
      <c r="F71">
        <v>80</v>
      </c>
      <c r="G71" t="s">
        <v>107</v>
      </c>
      <c r="H71">
        <v>53.33</v>
      </c>
      <c r="I71">
        <v>60</v>
      </c>
      <c r="J71">
        <v>40</v>
      </c>
      <c r="K71">
        <v>60</v>
      </c>
    </row>
    <row r="72" spans="1:11" x14ac:dyDescent="0.25">
      <c r="A72" s="12">
        <v>43669</v>
      </c>
      <c r="B72" t="s">
        <v>109</v>
      </c>
      <c r="C72">
        <v>80</v>
      </c>
      <c r="D72">
        <v>80</v>
      </c>
      <c r="E72">
        <v>80</v>
      </c>
      <c r="F72">
        <v>80</v>
      </c>
      <c r="G72" t="s">
        <v>107</v>
      </c>
      <c r="H72">
        <v>53.33</v>
      </c>
      <c r="I72">
        <v>53.33</v>
      </c>
      <c r="J72">
        <v>46.66</v>
      </c>
      <c r="K72">
        <v>46.66</v>
      </c>
    </row>
    <row r="73" spans="1:11" x14ac:dyDescent="0.25">
      <c r="A73" s="12">
        <v>43670</v>
      </c>
      <c r="B73" t="s">
        <v>109</v>
      </c>
      <c r="C73">
        <v>80</v>
      </c>
      <c r="D73">
        <v>80</v>
      </c>
      <c r="E73">
        <v>73.33</v>
      </c>
      <c r="F73">
        <v>73.33</v>
      </c>
      <c r="G73" t="s">
        <v>107</v>
      </c>
      <c r="H73">
        <v>46.66</v>
      </c>
      <c r="I73">
        <v>46.66</v>
      </c>
      <c r="J73">
        <v>40</v>
      </c>
      <c r="K73">
        <v>46.66</v>
      </c>
    </row>
    <row r="74" spans="1:11" x14ac:dyDescent="0.25">
      <c r="A74" s="12">
        <v>43671</v>
      </c>
      <c r="B74" t="s">
        <v>109</v>
      </c>
      <c r="C74">
        <v>73.33</v>
      </c>
      <c r="D74">
        <v>73.33</v>
      </c>
      <c r="E74">
        <v>73.33</v>
      </c>
      <c r="F74">
        <v>73.33</v>
      </c>
      <c r="G74" t="s">
        <v>107</v>
      </c>
      <c r="H74">
        <v>46.66</v>
      </c>
      <c r="I74">
        <v>46.66</v>
      </c>
      <c r="J74">
        <v>40</v>
      </c>
      <c r="K74">
        <v>46.66</v>
      </c>
    </row>
    <row r="75" spans="1:11" x14ac:dyDescent="0.25">
      <c r="A75" s="12">
        <v>43672</v>
      </c>
      <c r="B75" t="s">
        <v>109</v>
      </c>
      <c r="C75">
        <v>73.33</v>
      </c>
      <c r="D75">
        <v>73.33</v>
      </c>
      <c r="E75">
        <v>73.33</v>
      </c>
      <c r="F75">
        <v>73.33</v>
      </c>
      <c r="G75" t="s">
        <v>107</v>
      </c>
      <c r="H75">
        <v>40</v>
      </c>
      <c r="I75">
        <v>53.33</v>
      </c>
      <c r="J75">
        <v>40</v>
      </c>
      <c r="K75">
        <v>40</v>
      </c>
    </row>
    <row r="76" spans="1:11" x14ac:dyDescent="0.25">
      <c r="A76" s="12">
        <v>43675</v>
      </c>
      <c r="B76" t="s">
        <v>109</v>
      </c>
      <c r="C76">
        <v>73.33</v>
      </c>
      <c r="D76">
        <v>80</v>
      </c>
      <c r="E76">
        <v>73.33</v>
      </c>
      <c r="F76">
        <v>80</v>
      </c>
      <c r="G76" t="s">
        <v>107</v>
      </c>
      <c r="H76">
        <v>40</v>
      </c>
      <c r="I76">
        <v>46.66</v>
      </c>
      <c r="J76">
        <v>40</v>
      </c>
      <c r="K76">
        <v>46.66</v>
      </c>
    </row>
    <row r="77" spans="1:11" x14ac:dyDescent="0.25">
      <c r="A77" s="12">
        <v>43676</v>
      </c>
      <c r="B77" t="s">
        <v>109</v>
      </c>
      <c r="C77">
        <v>80</v>
      </c>
      <c r="D77">
        <v>80</v>
      </c>
      <c r="E77">
        <v>73.33</v>
      </c>
      <c r="F77">
        <v>80</v>
      </c>
      <c r="G77" t="s">
        <v>107</v>
      </c>
      <c r="H77">
        <v>46.66</v>
      </c>
      <c r="I77">
        <v>66.66</v>
      </c>
      <c r="J77">
        <v>33.33</v>
      </c>
      <c r="K77">
        <v>40</v>
      </c>
    </row>
    <row r="78" spans="1:11" x14ac:dyDescent="0.25">
      <c r="A78" s="12">
        <v>43677</v>
      </c>
      <c r="B78" t="s">
        <v>109</v>
      </c>
      <c r="C78">
        <v>73.33</v>
      </c>
      <c r="D78">
        <v>73.33</v>
      </c>
      <c r="E78">
        <v>66.66</v>
      </c>
      <c r="F78">
        <v>66.66</v>
      </c>
      <c r="G78" t="s">
        <v>107</v>
      </c>
      <c r="H78">
        <v>40</v>
      </c>
      <c r="I78">
        <v>53.33</v>
      </c>
      <c r="J78">
        <v>40</v>
      </c>
      <c r="K78">
        <v>40</v>
      </c>
    </row>
    <row r="79" spans="1:11" x14ac:dyDescent="0.25">
      <c r="A79" s="12">
        <v>43678</v>
      </c>
      <c r="B79" t="s">
        <v>109</v>
      </c>
      <c r="C79">
        <v>73.33</v>
      </c>
      <c r="D79">
        <v>80</v>
      </c>
      <c r="E79">
        <v>66.66</v>
      </c>
      <c r="F79">
        <v>73.33</v>
      </c>
      <c r="G79" t="s">
        <v>107</v>
      </c>
      <c r="H79">
        <v>40</v>
      </c>
      <c r="I79">
        <v>53.33</v>
      </c>
      <c r="J79">
        <v>40</v>
      </c>
      <c r="K79">
        <v>53.33</v>
      </c>
    </row>
    <row r="80" spans="1:11" x14ac:dyDescent="0.25">
      <c r="A80" s="12">
        <v>43679</v>
      </c>
      <c r="B80" t="s">
        <v>109</v>
      </c>
      <c r="C80">
        <v>80</v>
      </c>
      <c r="D80">
        <v>86.66</v>
      </c>
      <c r="E80">
        <v>66.66</v>
      </c>
      <c r="F80">
        <v>73.33</v>
      </c>
      <c r="G80" t="s">
        <v>107</v>
      </c>
      <c r="H80">
        <v>53.33</v>
      </c>
      <c r="I80">
        <v>73.33</v>
      </c>
      <c r="J80">
        <v>46.66</v>
      </c>
      <c r="K80">
        <v>60</v>
      </c>
    </row>
    <row r="81" spans="1:11" x14ac:dyDescent="0.25">
      <c r="A81" s="12">
        <v>43682</v>
      </c>
      <c r="B81" t="s">
        <v>109</v>
      </c>
      <c r="C81">
        <v>73.33</v>
      </c>
      <c r="D81">
        <v>80</v>
      </c>
      <c r="E81">
        <v>53.33</v>
      </c>
      <c r="F81">
        <v>60</v>
      </c>
      <c r="G81" t="s">
        <v>107</v>
      </c>
      <c r="H81">
        <v>53.33</v>
      </c>
      <c r="I81">
        <v>53.33</v>
      </c>
      <c r="J81">
        <v>20</v>
      </c>
      <c r="K81">
        <v>26.66</v>
      </c>
    </row>
    <row r="82" spans="1:11" x14ac:dyDescent="0.25">
      <c r="A82" s="12">
        <v>43683</v>
      </c>
      <c r="B82" t="s">
        <v>109</v>
      </c>
      <c r="C82">
        <v>60</v>
      </c>
      <c r="D82">
        <v>66.66</v>
      </c>
      <c r="E82">
        <v>53.33</v>
      </c>
      <c r="F82">
        <v>66.66</v>
      </c>
      <c r="G82" t="s">
        <v>107</v>
      </c>
      <c r="H82">
        <v>20</v>
      </c>
      <c r="I82">
        <v>46.66</v>
      </c>
      <c r="J82">
        <v>13.33</v>
      </c>
      <c r="K82">
        <v>40</v>
      </c>
    </row>
    <row r="83" spans="1:11" x14ac:dyDescent="0.25">
      <c r="A83" s="12">
        <v>43684</v>
      </c>
      <c r="B83" t="s">
        <v>109</v>
      </c>
      <c r="C83">
        <v>66.66</v>
      </c>
      <c r="D83">
        <v>73.33</v>
      </c>
      <c r="E83">
        <v>53.33</v>
      </c>
      <c r="F83">
        <v>66.66</v>
      </c>
      <c r="G83" t="s">
        <v>107</v>
      </c>
      <c r="H83">
        <v>40</v>
      </c>
      <c r="I83">
        <v>46.66</v>
      </c>
      <c r="J83">
        <v>33.33</v>
      </c>
      <c r="K83">
        <v>46.66</v>
      </c>
    </row>
    <row r="84" spans="1:11" x14ac:dyDescent="0.25">
      <c r="A84" s="12">
        <v>43685</v>
      </c>
      <c r="B84" t="s">
        <v>109</v>
      </c>
      <c r="C84">
        <v>66.66</v>
      </c>
      <c r="D84">
        <v>73.33</v>
      </c>
      <c r="E84">
        <v>66.66</v>
      </c>
      <c r="F84">
        <v>73.33</v>
      </c>
      <c r="G84" t="s">
        <v>107</v>
      </c>
      <c r="H84">
        <v>40</v>
      </c>
      <c r="I84">
        <v>46.66</v>
      </c>
      <c r="J84">
        <v>40</v>
      </c>
      <c r="K84">
        <v>46.66</v>
      </c>
    </row>
    <row r="85" spans="1:11" x14ac:dyDescent="0.25">
      <c r="A85" s="12">
        <v>43686</v>
      </c>
      <c r="B85" t="s">
        <v>109</v>
      </c>
      <c r="C85">
        <v>73.33</v>
      </c>
      <c r="D85">
        <v>73.33</v>
      </c>
      <c r="E85">
        <v>73.33</v>
      </c>
      <c r="F85">
        <v>73.33</v>
      </c>
      <c r="G85" t="s">
        <v>107</v>
      </c>
      <c r="H85">
        <v>46.66</v>
      </c>
      <c r="I85">
        <v>53.33</v>
      </c>
      <c r="J85">
        <v>46.66</v>
      </c>
      <c r="K85">
        <v>46.66</v>
      </c>
    </row>
    <row r="86" spans="1:11" x14ac:dyDescent="0.25">
      <c r="A86" s="12">
        <v>43689</v>
      </c>
      <c r="B86" t="s">
        <v>109</v>
      </c>
      <c r="C86">
        <v>73.33</v>
      </c>
      <c r="D86">
        <v>73.33</v>
      </c>
      <c r="E86">
        <v>60</v>
      </c>
      <c r="F86">
        <v>66.66</v>
      </c>
      <c r="G86" t="s">
        <v>107</v>
      </c>
      <c r="H86">
        <v>46.66</v>
      </c>
      <c r="I86">
        <v>46.66</v>
      </c>
      <c r="J86">
        <v>46.66</v>
      </c>
      <c r="K86">
        <v>46.66</v>
      </c>
    </row>
    <row r="87" spans="1:11" x14ac:dyDescent="0.25">
      <c r="A87" s="12">
        <v>43690</v>
      </c>
      <c r="B87" t="s">
        <v>109</v>
      </c>
      <c r="C87">
        <v>66.66</v>
      </c>
      <c r="D87">
        <v>73.33</v>
      </c>
      <c r="E87">
        <v>66.66</v>
      </c>
      <c r="F87">
        <v>73.33</v>
      </c>
      <c r="G87" t="s">
        <v>107</v>
      </c>
      <c r="H87">
        <v>46.66</v>
      </c>
      <c r="I87">
        <v>46.66</v>
      </c>
      <c r="J87">
        <v>46.66</v>
      </c>
      <c r="K87">
        <v>46.66</v>
      </c>
    </row>
    <row r="88" spans="1:11" x14ac:dyDescent="0.25">
      <c r="A88" s="12">
        <v>43691</v>
      </c>
      <c r="B88" t="s">
        <v>109</v>
      </c>
      <c r="C88">
        <v>73.33</v>
      </c>
      <c r="D88">
        <v>73.33</v>
      </c>
      <c r="E88">
        <v>73.33</v>
      </c>
      <c r="F88">
        <v>73.33</v>
      </c>
      <c r="G88" t="s">
        <v>107</v>
      </c>
      <c r="H88">
        <v>46.66</v>
      </c>
      <c r="I88">
        <v>46.66</v>
      </c>
      <c r="J88">
        <v>33.33</v>
      </c>
      <c r="K88">
        <v>33.33</v>
      </c>
    </row>
    <row r="89" spans="1:11" x14ac:dyDescent="0.25">
      <c r="A89" s="12">
        <v>43692</v>
      </c>
      <c r="B89" t="s">
        <v>109</v>
      </c>
      <c r="C89">
        <v>66.66</v>
      </c>
      <c r="D89">
        <v>73.33</v>
      </c>
      <c r="E89">
        <v>66.66</v>
      </c>
      <c r="F89">
        <v>73.33</v>
      </c>
      <c r="G89" t="s">
        <v>107</v>
      </c>
      <c r="H89">
        <v>26.66</v>
      </c>
      <c r="I89">
        <v>60</v>
      </c>
      <c r="J89">
        <v>26.66</v>
      </c>
      <c r="K89">
        <v>53.33</v>
      </c>
    </row>
    <row r="90" spans="1:11" x14ac:dyDescent="0.25">
      <c r="A90" s="12">
        <v>43693</v>
      </c>
      <c r="B90" t="s">
        <v>109</v>
      </c>
      <c r="C90">
        <v>73.33</v>
      </c>
      <c r="D90">
        <v>73.33</v>
      </c>
      <c r="E90">
        <v>73.33</v>
      </c>
      <c r="F90">
        <v>73.33</v>
      </c>
      <c r="G90" t="s">
        <v>107</v>
      </c>
      <c r="H90">
        <v>53.33</v>
      </c>
      <c r="I90">
        <v>60</v>
      </c>
      <c r="J90">
        <v>53.33</v>
      </c>
      <c r="K90">
        <v>60</v>
      </c>
    </row>
    <row r="91" spans="1:11" x14ac:dyDescent="0.25">
      <c r="A91" s="12">
        <v>43696</v>
      </c>
      <c r="B91" t="s">
        <v>109</v>
      </c>
      <c r="C91">
        <v>73.33</v>
      </c>
      <c r="D91">
        <v>73.33</v>
      </c>
      <c r="E91">
        <v>73.33</v>
      </c>
      <c r="F91">
        <v>73.33</v>
      </c>
      <c r="G91" t="s">
        <v>107</v>
      </c>
      <c r="H91">
        <v>60</v>
      </c>
      <c r="I91">
        <v>66.66</v>
      </c>
      <c r="J91">
        <v>60</v>
      </c>
      <c r="K91">
        <v>66.66</v>
      </c>
    </row>
    <row r="92" spans="1:11" x14ac:dyDescent="0.25">
      <c r="A92" s="12">
        <v>43697</v>
      </c>
      <c r="B92" t="s">
        <v>109</v>
      </c>
      <c r="C92">
        <v>73.33</v>
      </c>
      <c r="D92">
        <v>73.33</v>
      </c>
      <c r="E92">
        <v>73.33</v>
      </c>
      <c r="F92">
        <v>73.33</v>
      </c>
      <c r="G92" t="s">
        <v>107</v>
      </c>
      <c r="H92">
        <v>66.66</v>
      </c>
      <c r="I92">
        <v>66.66</v>
      </c>
      <c r="J92">
        <v>60</v>
      </c>
      <c r="K92">
        <v>66.66</v>
      </c>
    </row>
    <row r="93" spans="1:11" x14ac:dyDescent="0.25">
      <c r="A93" s="12">
        <v>43698</v>
      </c>
      <c r="B93" t="s">
        <v>109</v>
      </c>
      <c r="C93">
        <v>73.33</v>
      </c>
      <c r="D93">
        <v>73.33</v>
      </c>
      <c r="E93">
        <v>73.33</v>
      </c>
      <c r="F93">
        <v>73.33</v>
      </c>
      <c r="G93" t="s">
        <v>107</v>
      </c>
      <c r="H93">
        <v>66.66</v>
      </c>
      <c r="I93">
        <v>66.66</v>
      </c>
      <c r="J93">
        <v>66.66</v>
      </c>
      <c r="K93">
        <v>66.66</v>
      </c>
    </row>
    <row r="94" spans="1:11" x14ac:dyDescent="0.25">
      <c r="A94" s="12">
        <v>43699</v>
      </c>
      <c r="B94" t="s">
        <v>109</v>
      </c>
      <c r="C94">
        <v>73.33</v>
      </c>
      <c r="D94">
        <v>73.33</v>
      </c>
      <c r="E94">
        <v>73.33</v>
      </c>
      <c r="F94">
        <v>73.33</v>
      </c>
      <c r="G94" t="s">
        <v>107</v>
      </c>
      <c r="H94">
        <v>66.66</v>
      </c>
      <c r="I94">
        <v>66.66</v>
      </c>
      <c r="J94">
        <v>60</v>
      </c>
      <c r="K94">
        <v>66.66</v>
      </c>
    </row>
    <row r="95" spans="1:11" x14ac:dyDescent="0.25">
      <c r="A95" s="12">
        <v>43700</v>
      </c>
      <c r="B95" t="s">
        <v>109</v>
      </c>
      <c r="C95">
        <v>73.33</v>
      </c>
      <c r="D95">
        <v>73.33</v>
      </c>
      <c r="E95">
        <v>73.33</v>
      </c>
      <c r="F95">
        <v>73.33</v>
      </c>
      <c r="G95" t="s">
        <v>107</v>
      </c>
      <c r="H95">
        <v>73.33</v>
      </c>
      <c r="I95">
        <v>73.33</v>
      </c>
      <c r="J95">
        <v>40</v>
      </c>
      <c r="K95">
        <v>40</v>
      </c>
    </row>
    <row r="96" spans="1:11" x14ac:dyDescent="0.25">
      <c r="A96" s="12">
        <v>43703</v>
      </c>
      <c r="B96" t="s">
        <v>109</v>
      </c>
      <c r="C96">
        <v>73.33</v>
      </c>
      <c r="D96">
        <v>73.33</v>
      </c>
      <c r="E96">
        <v>73.33</v>
      </c>
      <c r="F96">
        <v>73.33</v>
      </c>
      <c r="G96" t="s">
        <v>107</v>
      </c>
      <c r="H96">
        <v>46.66</v>
      </c>
      <c r="I96">
        <v>73.33</v>
      </c>
      <c r="J96">
        <v>46.66</v>
      </c>
      <c r="K96">
        <v>73.33</v>
      </c>
    </row>
    <row r="97" spans="1:11" x14ac:dyDescent="0.25">
      <c r="A97" s="12">
        <v>43704</v>
      </c>
      <c r="B97" t="s">
        <v>109</v>
      </c>
      <c r="C97">
        <v>73.33</v>
      </c>
      <c r="D97">
        <v>73.33</v>
      </c>
      <c r="E97">
        <v>73.33</v>
      </c>
      <c r="F97">
        <v>73.33</v>
      </c>
      <c r="G97" t="s">
        <v>107</v>
      </c>
      <c r="H97">
        <v>73.33</v>
      </c>
      <c r="I97">
        <v>73.33</v>
      </c>
      <c r="J97">
        <v>73.33</v>
      </c>
      <c r="K97">
        <v>73.33</v>
      </c>
    </row>
    <row r="98" spans="1:11" x14ac:dyDescent="0.25">
      <c r="A98" s="12">
        <v>43705</v>
      </c>
      <c r="B98" t="s">
        <v>109</v>
      </c>
      <c r="C98">
        <v>73.33</v>
      </c>
      <c r="D98">
        <v>73.33</v>
      </c>
      <c r="E98">
        <v>73.33</v>
      </c>
      <c r="F98">
        <v>73.33</v>
      </c>
      <c r="G98" t="s">
        <v>107</v>
      </c>
      <c r="H98">
        <v>73.33</v>
      </c>
      <c r="I98">
        <v>73.33</v>
      </c>
      <c r="J98">
        <v>46.66</v>
      </c>
      <c r="K98">
        <v>60</v>
      </c>
    </row>
    <row r="99" spans="1:11" x14ac:dyDescent="0.25">
      <c r="A99" s="12">
        <v>43706</v>
      </c>
      <c r="B99" t="s">
        <v>109</v>
      </c>
      <c r="C99">
        <v>73.33</v>
      </c>
      <c r="D99">
        <v>73.33</v>
      </c>
      <c r="E99">
        <v>73.33</v>
      </c>
      <c r="F99">
        <v>73.33</v>
      </c>
      <c r="G99" t="s">
        <v>107</v>
      </c>
      <c r="H99">
        <v>66.66</v>
      </c>
      <c r="I99">
        <v>73.33</v>
      </c>
      <c r="J99">
        <v>60</v>
      </c>
      <c r="K99">
        <v>73.33</v>
      </c>
    </row>
    <row r="100" spans="1:11" x14ac:dyDescent="0.25">
      <c r="A100" s="12">
        <v>43707</v>
      </c>
      <c r="B100" t="s">
        <v>109</v>
      </c>
      <c r="C100">
        <v>73.33</v>
      </c>
      <c r="D100">
        <v>73.33</v>
      </c>
      <c r="E100">
        <v>73.33</v>
      </c>
      <c r="F100">
        <v>73.33</v>
      </c>
      <c r="G100" t="s">
        <v>107</v>
      </c>
      <c r="H100">
        <v>80</v>
      </c>
      <c r="I100">
        <v>80</v>
      </c>
      <c r="J100">
        <v>73.33</v>
      </c>
      <c r="K100">
        <v>80</v>
      </c>
    </row>
    <row r="101" spans="1:11" x14ac:dyDescent="0.25">
      <c r="A101" s="12">
        <v>43711</v>
      </c>
      <c r="B101" t="s">
        <v>109</v>
      </c>
      <c r="C101">
        <v>73.33</v>
      </c>
      <c r="D101">
        <v>80</v>
      </c>
      <c r="E101">
        <v>73.33</v>
      </c>
      <c r="F101">
        <v>80</v>
      </c>
      <c r="G101" t="s">
        <v>107</v>
      </c>
      <c r="H101">
        <v>80</v>
      </c>
      <c r="I101">
        <v>80</v>
      </c>
      <c r="J101">
        <v>80</v>
      </c>
      <c r="K101">
        <v>80</v>
      </c>
    </row>
    <row r="102" spans="1:11" x14ac:dyDescent="0.25">
      <c r="A102" s="12">
        <v>43712</v>
      </c>
      <c r="B102" t="s">
        <v>109</v>
      </c>
      <c r="C102">
        <v>80</v>
      </c>
      <c r="D102">
        <v>80</v>
      </c>
      <c r="E102">
        <v>73.33</v>
      </c>
      <c r="F102">
        <v>80</v>
      </c>
      <c r="G102" t="s">
        <v>107</v>
      </c>
      <c r="H102">
        <v>80</v>
      </c>
      <c r="I102">
        <v>80</v>
      </c>
      <c r="J102">
        <v>80</v>
      </c>
      <c r="K102">
        <v>80</v>
      </c>
    </row>
    <row r="103" spans="1:11" x14ac:dyDescent="0.25">
      <c r="A103" s="12">
        <v>43713</v>
      </c>
      <c r="B103" t="s">
        <v>109</v>
      </c>
      <c r="C103">
        <v>80</v>
      </c>
      <c r="D103">
        <v>80</v>
      </c>
      <c r="E103">
        <v>80</v>
      </c>
      <c r="F103">
        <v>80</v>
      </c>
      <c r="G103" t="s">
        <v>107</v>
      </c>
      <c r="H103">
        <v>80</v>
      </c>
      <c r="I103">
        <v>80</v>
      </c>
      <c r="J103">
        <v>80</v>
      </c>
      <c r="K103">
        <v>80</v>
      </c>
    </row>
    <row r="104" spans="1:11" x14ac:dyDescent="0.25">
      <c r="A104" s="12">
        <v>43714</v>
      </c>
      <c r="B104" t="s">
        <v>109</v>
      </c>
      <c r="C104">
        <v>80</v>
      </c>
      <c r="D104">
        <v>80</v>
      </c>
      <c r="E104">
        <v>80</v>
      </c>
      <c r="F104">
        <v>80</v>
      </c>
      <c r="G104" t="s">
        <v>107</v>
      </c>
      <c r="H104">
        <v>80</v>
      </c>
      <c r="I104">
        <v>80</v>
      </c>
      <c r="J104">
        <v>60</v>
      </c>
      <c r="K104">
        <v>73.33</v>
      </c>
    </row>
    <row r="105" spans="1:11" x14ac:dyDescent="0.25">
      <c r="A105" s="12">
        <v>43717</v>
      </c>
      <c r="B105" t="s">
        <v>109</v>
      </c>
      <c r="C105">
        <v>80</v>
      </c>
      <c r="D105">
        <v>80</v>
      </c>
      <c r="E105">
        <v>80</v>
      </c>
      <c r="F105">
        <v>80</v>
      </c>
      <c r="G105" t="s">
        <v>107</v>
      </c>
      <c r="H105">
        <v>60</v>
      </c>
      <c r="I105">
        <v>73.33</v>
      </c>
      <c r="J105">
        <v>60</v>
      </c>
      <c r="K105">
        <v>73.33</v>
      </c>
    </row>
    <row r="106" spans="1:11" x14ac:dyDescent="0.25">
      <c r="A106" s="12">
        <v>43718</v>
      </c>
      <c r="B106" t="s">
        <v>109</v>
      </c>
      <c r="C106">
        <v>80</v>
      </c>
      <c r="D106">
        <v>80</v>
      </c>
      <c r="E106">
        <v>80</v>
      </c>
      <c r="F106">
        <v>80</v>
      </c>
      <c r="G106" t="s">
        <v>107</v>
      </c>
      <c r="H106">
        <v>66.66</v>
      </c>
      <c r="I106">
        <v>80</v>
      </c>
      <c r="J106">
        <v>60</v>
      </c>
      <c r="K106">
        <v>80</v>
      </c>
    </row>
    <row r="107" spans="1:11" x14ac:dyDescent="0.25">
      <c r="A107" s="12">
        <v>43719</v>
      </c>
      <c r="B107" t="s">
        <v>109</v>
      </c>
      <c r="C107">
        <v>80</v>
      </c>
      <c r="D107">
        <v>86.66</v>
      </c>
      <c r="E107">
        <v>80</v>
      </c>
      <c r="F107">
        <v>86.66</v>
      </c>
      <c r="G107" t="s">
        <v>107</v>
      </c>
      <c r="H107">
        <v>80</v>
      </c>
      <c r="I107">
        <v>80</v>
      </c>
      <c r="J107">
        <v>73.33</v>
      </c>
      <c r="K107">
        <v>80</v>
      </c>
    </row>
    <row r="108" spans="1:11" x14ac:dyDescent="0.25">
      <c r="A108" s="12">
        <v>43720</v>
      </c>
      <c r="B108" t="s">
        <v>109</v>
      </c>
      <c r="C108">
        <v>86.66</v>
      </c>
      <c r="D108">
        <v>86.66</v>
      </c>
      <c r="E108">
        <v>86.66</v>
      </c>
      <c r="F108">
        <v>86.66</v>
      </c>
      <c r="G108" t="s">
        <v>107</v>
      </c>
      <c r="H108">
        <v>86.66</v>
      </c>
      <c r="I108">
        <v>86.66</v>
      </c>
      <c r="J108">
        <v>80</v>
      </c>
      <c r="K108">
        <v>80</v>
      </c>
    </row>
    <row r="109" spans="1:11" x14ac:dyDescent="0.25">
      <c r="A109" s="12">
        <v>43721</v>
      </c>
      <c r="B109" t="s">
        <v>109</v>
      </c>
      <c r="C109">
        <v>80</v>
      </c>
      <c r="D109">
        <v>80</v>
      </c>
      <c r="E109">
        <v>80</v>
      </c>
      <c r="F109">
        <v>80</v>
      </c>
      <c r="G109" t="s">
        <v>107</v>
      </c>
      <c r="H109">
        <v>80</v>
      </c>
      <c r="I109">
        <v>86.66</v>
      </c>
      <c r="J109">
        <v>73.33</v>
      </c>
      <c r="K109">
        <v>80</v>
      </c>
    </row>
    <row r="110" spans="1:11" x14ac:dyDescent="0.25">
      <c r="A110" s="12">
        <v>43724</v>
      </c>
      <c r="B110" t="s">
        <v>109</v>
      </c>
      <c r="C110">
        <v>80</v>
      </c>
      <c r="D110">
        <v>80</v>
      </c>
      <c r="E110">
        <v>80</v>
      </c>
      <c r="F110">
        <v>80</v>
      </c>
      <c r="G110" t="s">
        <v>107</v>
      </c>
      <c r="H110">
        <v>80</v>
      </c>
      <c r="I110">
        <v>86.66</v>
      </c>
      <c r="J110">
        <v>73.33</v>
      </c>
      <c r="K110">
        <v>73.33</v>
      </c>
    </row>
    <row r="111" spans="1:11" x14ac:dyDescent="0.25">
      <c r="A111" s="12">
        <v>43725</v>
      </c>
      <c r="B111" t="s">
        <v>109</v>
      </c>
      <c r="C111">
        <v>80</v>
      </c>
      <c r="D111">
        <v>80</v>
      </c>
      <c r="E111">
        <v>80</v>
      </c>
      <c r="F111">
        <v>80</v>
      </c>
      <c r="G111" t="s">
        <v>107</v>
      </c>
      <c r="H111">
        <v>80</v>
      </c>
      <c r="I111">
        <v>93.33</v>
      </c>
      <c r="J111">
        <v>80</v>
      </c>
      <c r="K111">
        <v>80</v>
      </c>
    </row>
    <row r="112" spans="1:11" x14ac:dyDescent="0.25">
      <c r="A112" s="12">
        <v>43726</v>
      </c>
      <c r="B112" t="s">
        <v>109</v>
      </c>
      <c r="C112">
        <v>80</v>
      </c>
      <c r="D112">
        <v>86.66</v>
      </c>
      <c r="E112">
        <v>80</v>
      </c>
      <c r="F112">
        <v>86.66</v>
      </c>
      <c r="G112" t="s">
        <v>107</v>
      </c>
      <c r="H112">
        <v>80</v>
      </c>
      <c r="I112">
        <v>93.33</v>
      </c>
      <c r="J112">
        <v>80</v>
      </c>
      <c r="K112">
        <v>93.33</v>
      </c>
    </row>
    <row r="113" spans="1:11" x14ac:dyDescent="0.25">
      <c r="A113" s="12">
        <v>43727</v>
      </c>
      <c r="B113" t="s">
        <v>109</v>
      </c>
      <c r="C113">
        <v>86.66</v>
      </c>
      <c r="D113">
        <v>86.66</v>
      </c>
      <c r="E113">
        <v>80</v>
      </c>
      <c r="F113">
        <v>80</v>
      </c>
      <c r="G113" t="s">
        <v>107</v>
      </c>
      <c r="H113">
        <v>93.33</v>
      </c>
      <c r="I113">
        <v>93.33</v>
      </c>
      <c r="J113">
        <v>86.66</v>
      </c>
      <c r="K113">
        <v>86.66</v>
      </c>
    </row>
    <row r="114" spans="1:11" x14ac:dyDescent="0.25">
      <c r="A114" s="12">
        <v>43728</v>
      </c>
      <c r="B114" t="s">
        <v>109</v>
      </c>
      <c r="C114">
        <v>86.66</v>
      </c>
      <c r="D114">
        <v>86.66</v>
      </c>
      <c r="E114">
        <v>86.66</v>
      </c>
      <c r="F114">
        <v>86.66</v>
      </c>
      <c r="G114" t="s">
        <v>107</v>
      </c>
      <c r="H114">
        <v>93.33</v>
      </c>
      <c r="I114">
        <v>93.33</v>
      </c>
      <c r="J114">
        <v>80</v>
      </c>
      <c r="K114">
        <v>93.33</v>
      </c>
    </row>
    <row r="115" spans="1:11" x14ac:dyDescent="0.25">
      <c r="A115" s="12">
        <v>43731</v>
      </c>
      <c r="B115" t="s">
        <v>109</v>
      </c>
      <c r="C115">
        <v>86.66</v>
      </c>
      <c r="D115">
        <v>86.66</v>
      </c>
      <c r="E115">
        <v>86.66</v>
      </c>
      <c r="F115">
        <v>86.66</v>
      </c>
      <c r="G115" t="s">
        <v>107</v>
      </c>
      <c r="H115">
        <v>93.33</v>
      </c>
      <c r="I115">
        <v>93.33</v>
      </c>
      <c r="J115">
        <v>93.33</v>
      </c>
      <c r="K115">
        <v>93.33</v>
      </c>
    </row>
    <row r="116" spans="1:11" x14ac:dyDescent="0.25">
      <c r="A116" s="12">
        <v>43732</v>
      </c>
      <c r="B116" t="s">
        <v>109</v>
      </c>
      <c r="C116">
        <v>86.66</v>
      </c>
      <c r="D116">
        <v>86.66</v>
      </c>
      <c r="E116">
        <v>86.66</v>
      </c>
      <c r="F116">
        <v>86.66</v>
      </c>
      <c r="G116" t="s">
        <v>107</v>
      </c>
      <c r="H116">
        <v>93.33</v>
      </c>
      <c r="I116">
        <v>93.33</v>
      </c>
      <c r="J116">
        <v>93.33</v>
      </c>
      <c r="K116">
        <v>93.33</v>
      </c>
    </row>
    <row r="117" spans="1:11" x14ac:dyDescent="0.25">
      <c r="A117" s="12">
        <v>43733</v>
      </c>
      <c r="B117" t="s">
        <v>109</v>
      </c>
      <c r="C117">
        <v>86.66</v>
      </c>
      <c r="D117">
        <v>86.66</v>
      </c>
      <c r="E117">
        <v>86.66</v>
      </c>
      <c r="F117">
        <v>86.66</v>
      </c>
      <c r="G117" t="s">
        <v>107</v>
      </c>
      <c r="H117">
        <v>93.33</v>
      </c>
      <c r="I117">
        <v>93.33</v>
      </c>
      <c r="J117">
        <v>93.33</v>
      </c>
      <c r="K117">
        <v>93.33</v>
      </c>
    </row>
    <row r="118" spans="1:11" x14ac:dyDescent="0.25">
      <c r="A118" s="12">
        <v>43734</v>
      </c>
      <c r="B118" t="s">
        <v>109</v>
      </c>
      <c r="C118">
        <v>86.66</v>
      </c>
      <c r="D118">
        <v>86.66</v>
      </c>
      <c r="E118">
        <v>86.66</v>
      </c>
      <c r="F118">
        <v>86.66</v>
      </c>
      <c r="G118" t="s">
        <v>107</v>
      </c>
      <c r="H118">
        <v>93.33</v>
      </c>
      <c r="I118">
        <v>93.33</v>
      </c>
      <c r="J118">
        <v>93.33</v>
      </c>
      <c r="K118">
        <v>93.33</v>
      </c>
    </row>
    <row r="119" spans="1:11" x14ac:dyDescent="0.25">
      <c r="A119" s="12">
        <v>43735</v>
      </c>
      <c r="B119" t="s">
        <v>109</v>
      </c>
      <c r="C119">
        <v>86.66</v>
      </c>
      <c r="D119">
        <v>86.66</v>
      </c>
      <c r="E119">
        <v>86.66</v>
      </c>
      <c r="F119">
        <v>86.66</v>
      </c>
      <c r="G119" t="s">
        <v>107</v>
      </c>
      <c r="H119">
        <v>93.33</v>
      </c>
      <c r="I119">
        <v>93.33</v>
      </c>
      <c r="J119">
        <v>93.33</v>
      </c>
      <c r="K119">
        <v>93.33</v>
      </c>
    </row>
    <row r="120" spans="1:11" x14ac:dyDescent="0.25">
      <c r="A120" s="12">
        <v>43738</v>
      </c>
      <c r="B120" t="s">
        <v>109</v>
      </c>
      <c r="C120">
        <v>86.66</v>
      </c>
      <c r="D120">
        <v>86.66</v>
      </c>
      <c r="E120">
        <v>86.66</v>
      </c>
      <c r="F120">
        <v>86.66</v>
      </c>
      <c r="G120" t="s">
        <v>107</v>
      </c>
      <c r="H120">
        <v>93.33</v>
      </c>
      <c r="I120">
        <v>93.33</v>
      </c>
      <c r="J120">
        <v>93.33</v>
      </c>
      <c r="K120">
        <v>93.33</v>
      </c>
    </row>
    <row r="121" spans="1:11" x14ac:dyDescent="0.25">
      <c r="A121" s="12">
        <v>43739</v>
      </c>
      <c r="B121" t="s">
        <v>109</v>
      </c>
      <c r="C121">
        <v>86.66</v>
      </c>
      <c r="D121">
        <v>86.66</v>
      </c>
      <c r="E121">
        <v>80</v>
      </c>
      <c r="F121">
        <v>86.66</v>
      </c>
      <c r="G121" t="s">
        <v>107</v>
      </c>
      <c r="H121">
        <v>93.33</v>
      </c>
      <c r="I121">
        <v>93.33</v>
      </c>
      <c r="J121">
        <v>93.33</v>
      </c>
      <c r="K121">
        <v>93.33</v>
      </c>
    </row>
    <row r="122" spans="1:11" x14ac:dyDescent="0.25">
      <c r="A122" s="12">
        <v>43740</v>
      </c>
      <c r="B122" t="s">
        <v>109</v>
      </c>
      <c r="C122">
        <v>86.66</v>
      </c>
      <c r="D122">
        <v>86.66</v>
      </c>
      <c r="E122">
        <v>73.33</v>
      </c>
      <c r="F122">
        <v>73.33</v>
      </c>
      <c r="G122" t="s">
        <v>107</v>
      </c>
      <c r="H122">
        <v>93.33</v>
      </c>
      <c r="I122">
        <v>93.33</v>
      </c>
      <c r="J122">
        <v>86.66</v>
      </c>
      <c r="K122">
        <v>86.66</v>
      </c>
    </row>
    <row r="123" spans="1:11" x14ac:dyDescent="0.25">
      <c r="A123" s="12">
        <v>43741</v>
      </c>
      <c r="B123" t="s">
        <v>109</v>
      </c>
      <c r="C123">
        <v>73.33</v>
      </c>
      <c r="D123">
        <v>73.33</v>
      </c>
      <c r="E123">
        <v>73.33</v>
      </c>
      <c r="F123">
        <v>73.33</v>
      </c>
      <c r="G123" t="s">
        <v>107</v>
      </c>
      <c r="H123">
        <v>86.66</v>
      </c>
      <c r="I123">
        <v>93.33</v>
      </c>
      <c r="J123">
        <v>73.33</v>
      </c>
      <c r="K123">
        <v>93.33</v>
      </c>
    </row>
    <row r="124" spans="1:11" x14ac:dyDescent="0.25">
      <c r="A124" s="12">
        <v>43742</v>
      </c>
      <c r="B124" t="s">
        <v>109</v>
      </c>
      <c r="C124">
        <v>80</v>
      </c>
      <c r="D124">
        <v>80</v>
      </c>
      <c r="E124">
        <v>73.33</v>
      </c>
      <c r="F124">
        <v>80</v>
      </c>
      <c r="G124" t="s">
        <v>107</v>
      </c>
      <c r="H124">
        <v>93.33</v>
      </c>
      <c r="I124">
        <v>93.33</v>
      </c>
      <c r="J124">
        <v>73.33</v>
      </c>
      <c r="K124">
        <v>93.33</v>
      </c>
    </row>
    <row r="125" spans="1:11" x14ac:dyDescent="0.25">
      <c r="A125" s="12">
        <v>43745</v>
      </c>
      <c r="B125" t="s">
        <v>109</v>
      </c>
      <c r="C125">
        <v>80</v>
      </c>
      <c r="D125">
        <v>80</v>
      </c>
      <c r="E125">
        <v>80</v>
      </c>
      <c r="F125">
        <v>80</v>
      </c>
      <c r="G125" t="s">
        <v>107</v>
      </c>
      <c r="H125">
        <v>93.33</v>
      </c>
      <c r="I125">
        <v>93.33</v>
      </c>
      <c r="J125">
        <v>86.66</v>
      </c>
      <c r="K125">
        <v>86.66</v>
      </c>
    </row>
    <row r="126" spans="1:11" x14ac:dyDescent="0.25">
      <c r="A126" s="12">
        <v>43746</v>
      </c>
      <c r="B126" t="s">
        <v>109</v>
      </c>
      <c r="C126">
        <v>80</v>
      </c>
      <c r="D126">
        <v>80</v>
      </c>
      <c r="E126">
        <v>73.33</v>
      </c>
      <c r="F126">
        <v>73.33</v>
      </c>
      <c r="G126" t="s">
        <v>107</v>
      </c>
      <c r="H126">
        <v>80</v>
      </c>
      <c r="I126">
        <v>80</v>
      </c>
      <c r="J126">
        <v>73.33</v>
      </c>
      <c r="K126">
        <v>73.33</v>
      </c>
    </row>
    <row r="127" spans="1:11" x14ac:dyDescent="0.25">
      <c r="A127" s="12">
        <v>43747</v>
      </c>
      <c r="B127" t="s">
        <v>109</v>
      </c>
      <c r="C127">
        <v>73.33</v>
      </c>
      <c r="D127">
        <v>80</v>
      </c>
      <c r="E127">
        <v>73.33</v>
      </c>
      <c r="F127">
        <v>73.33</v>
      </c>
      <c r="G127" t="s">
        <v>107</v>
      </c>
      <c r="H127">
        <v>73.33</v>
      </c>
      <c r="I127">
        <v>73.33</v>
      </c>
      <c r="J127">
        <v>73.33</v>
      </c>
      <c r="K127">
        <v>73.33</v>
      </c>
    </row>
    <row r="128" spans="1:11" x14ac:dyDescent="0.25">
      <c r="A128" s="12">
        <v>43748</v>
      </c>
      <c r="B128" t="s">
        <v>109</v>
      </c>
      <c r="C128">
        <v>73.33</v>
      </c>
      <c r="D128">
        <v>73.33</v>
      </c>
      <c r="E128">
        <v>73.33</v>
      </c>
      <c r="F128">
        <v>73.33</v>
      </c>
      <c r="G128" t="s">
        <v>107</v>
      </c>
      <c r="H128">
        <v>73.33</v>
      </c>
      <c r="I128">
        <v>80</v>
      </c>
      <c r="J128">
        <v>73.33</v>
      </c>
      <c r="K128">
        <v>80</v>
      </c>
    </row>
    <row r="129" spans="1:11" x14ac:dyDescent="0.25">
      <c r="A129" s="12">
        <v>43749</v>
      </c>
      <c r="B129" t="s">
        <v>109</v>
      </c>
      <c r="C129">
        <v>73.33</v>
      </c>
      <c r="D129">
        <v>73.33</v>
      </c>
      <c r="E129">
        <v>73.33</v>
      </c>
      <c r="F129">
        <v>73.33</v>
      </c>
      <c r="G129" t="s">
        <v>107</v>
      </c>
      <c r="H129">
        <v>80</v>
      </c>
      <c r="I129">
        <v>86.66</v>
      </c>
      <c r="J129">
        <v>66.66</v>
      </c>
      <c r="K129">
        <v>73.33</v>
      </c>
    </row>
    <row r="130" spans="1:11" x14ac:dyDescent="0.25">
      <c r="A130" s="12">
        <v>43752</v>
      </c>
      <c r="B130" t="s">
        <v>109</v>
      </c>
      <c r="C130">
        <v>73.33</v>
      </c>
      <c r="D130">
        <v>73.33</v>
      </c>
      <c r="E130">
        <v>73.33</v>
      </c>
      <c r="F130">
        <v>73.33</v>
      </c>
      <c r="G130" t="s">
        <v>107</v>
      </c>
      <c r="H130">
        <v>66.66</v>
      </c>
      <c r="I130">
        <v>73.33</v>
      </c>
      <c r="J130">
        <v>60</v>
      </c>
      <c r="K130">
        <v>66.66</v>
      </c>
    </row>
    <row r="131" spans="1:11" x14ac:dyDescent="0.25">
      <c r="A131" s="12">
        <v>43753</v>
      </c>
      <c r="B131" t="s">
        <v>109</v>
      </c>
      <c r="C131">
        <v>73.33</v>
      </c>
      <c r="D131">
        <v>73.33</v>
      </c>
      <c r="E131">
        <v>66.66</v>
      </c>
      <c r="F131">
        <v>66.66</v>
      </c>
      <c r="G131" t="s">
        <v>107</v>
      </c>
      <c r="H131">
        <v>66.66</v>
      </c>
      <c r="I131">
        <v>66.66</v>
      </c>
      <c r="J131">
        <v>53.33</v>
      </c>
      <c r="K131">
        <v>60</v>
      </c>
    </row>
    <row r="132" spans="1:11" x14ac:dyDescent="0.25">
      <c r="A132" s="12">
        <v>43754</v>
      </c>
      <c r="B132" t="s">
        <v>109</v>
      </c>
      <c r="C132">
        <v>66.66</v>
      </c>
      <c r="D132">
        <v>66.66</v>
      </c>
      <c r="E132">
        <v>66.66</v>
      </c>
      <c r="F132">
        <v>66.66</v>
      </c>
      <c r="G132" t="s">
        <v>107</v>
      </c>
      <c r="H132">
        <v>53.33</v>
      </c>
      <c r="I132">
        <v>60</v>
      </c>
      <c r="J132">
        <v>46.66</v>
      </c>
      <c r="K132">
        <v>60</v>
      </c>
    </row>
    <row r="133" spans="1:11" x14ac:dyDescent="0.25">
      <c r="A133" s="12">
        <v>43755</v>
      </c>
      <c r="B133" t="s">
        <v>109</v>
      </c>
      <c r="C133">
        <v>66.66</v>
      </c>
      <c r="D133">
        <v>66.66</v>
      </c>
      <c r="E133">
        <v>66.66</v>
      </c>
      <c r="F133">
        <v>66.66</v>
      </c>
      <c r="G133" t="s">
        <v>107</v>
      </c>
      <c r="H133">
        <v>60</v>
      </c>
      <c r="I133">
        <v>66.66</v>
      </c>
      <c r="J133">
        <v>60</v>
      </c>
      <c r="K133">
        <v>60</v>
      </c>
    </row>
    <row r="134" spans="1:11" x14ac:dyDescent="0.25">
      <c r="A134" s="12">
        <v>43756</v>
      </c>
      <c r="B134" t="s">
        <v>109</v>
      </c>
      <c r="C134">
        <v>66.66</v>
      </c>
      <c r="D134">
        <v>66.66</v>
      </c>
      <c r="E134">
        <v>66.66</v>
      </c>
      <c r="F134">
        <v>66.66</v>
      </c>
      <c r="G134" t="s">
        <v>107</v>
      </c>
      <c r="H134">
        <v>60</v>
      </c>
      <c r="I134">
        <v>66.66</v>
      </c>
      <c r="J134">
        <v>60</v>
      </c>
      <c r="K134">
        <v>60</v>
      </c>
    </row>
    <row r="135" spans="1:11" x14ac:dyDescent="0.25">
      <c r="A135" s="12">
        <v>43759</v>
      </c>
      <c r="B135" t="s">
        <v>109</v>
      </c>
      <c r="C135">
        <v>66.66</v>
      </c>
      <c r="D135">
        <v>66.66</v>
      </c>
      <c r="E135">
        <v>66.66</v>
      </c>
      <c r="F135">
        <v>66.66</v>
      </c>
      <c r="G135" t="s">
        <v>107</v>
      </c>
      <c r="H135">
        <v>60</v>
      </c>
      <c r="I135">
        <v>60</v>
      </c>
      <c r="J135">
        <v>60</v>
      </c>
      <c r="K135">
        <v>60</v>
      </c>
    </row>
    <row r="136" spans="1:11" x14ac:dyDescent="0.25">
      <c r="A136" s="12">
        <v>43760</v>
      </c>
      <c r="B136" t="s">
        <v>109</v>
      </c>
      <c r="C136">
        <v>66.66</v>
      </c>
      <c r="D136">
        <v>80</v>
      </c>
      <c r="E136">
        <v>66.66</v>
      </c>
      <c r="F136">
        <v>73.33</v>
      </c>
      <c r="G136" t="s">
        <v>107</v>
      </c>
      <c r="H136">
        <v>66.66</v>
      </c>
      <c r="I136">
        <v>66.66</v>
      </c>
      <c r="J136">
        <v>66.66</v>
      </c>
      <c r="K136">
        <v>66.66</v>
      </c>
    </row>
    <row r="137" spans="1:11" x14ac:dyDescent="0.25">
      <c r="A137" s="12">
        <v>43761</v>
      </c>
      <c r="B137" t="s">
        <v>109</v>
      </c>
      <c r="C137">
        <v>80</v>
      </c>
      <c r="D137">
        <v>80</v>
      </c>
      <c r="E137">
        <v>73.33</v>
      </c>
      <c r="F137">
        <v>80</v>
      </c>
      <c r="G137" t="s">
        <v>107</v>
      </c>
      <c r="H137">
        <v>66.66</v>
      </c>
      <c r="I137">
        <v>66.66</v>
      </c>
      <c r="J137">
        <v>66.66</v>
      </c>
      <c r="K137">
        <v>66.66</v>
      </c>
    </row>
    <row r="138" spans="1:11" x14ac:dyDescent="0.25">
      <c r="A138" s="12">
        <v>43762</v>
      </c>
      <c r="B138" t="s">
        <v>109</v>
      </c>
      <c r="C138">
        <v>80</v>
      </c>
      <c r="D138">
        <v>86.66</v>
      </c>
      <c r="E138">
        <v>80</v>
      </c>
      <c r="F138">
        <v>80</v>
      </c>
      <c r="G138" t="s">
        <v>107</v>
      </c>
      <c r="H138">
        <v>66.66</v>
      </c>
      <c r="I138">
        <v>66.66</v>
      </c>
      <c r="J138">
        <v>66.66</v>
      </c>
      <c r="K138">
        <v>66.66</v>
      </c>
    </row>
    <row r="139" spans="1:11" x14ac:dyDescent="0.25">
      <c r="A139" s="12">
        <v>43763</v>
      </c>
      <c r="B139" t="s">
        <v>109</v>
      </c>
      <c r="C139">
        <v>80</v>
      </c>
      <c r="D139">
        <v>80</v>
      </c>
      <c r="E139">
        <v>66.66</v>
      </c>
      <c r="F139">
        <v>73.33</v>
      </c>
      <c r="G139" t="s">
        <v>107</v>
      </c>
      <c r="H139">
        <v>66.66</v>
      </c>
      <c r="I139">
        <v>66.66</v>
      </c>
      <c r="J139">
        <v>66.66</v>
      </c>
      <c r="K139">
        <v>66.66</v>
      </c>
    </row>
    <row r="140" spans="1:11" x14ac:dyDescent="0.25">
      <c r="A140" s="12">
        <v>43766</v>
      </c>
      <c r="B140" t="s">
        <v>109</v>
      </c>
      <c r="C140">
        <v>66.66</v>
      </c>
      <c r="D140">
        <v>73.33</v>
      </c>
      <c r="E140">
        <v>66.66</v>
      </c>
      <c r="F140">
        <v>66.66</v>
      </c>
      <c r="G140" t="s">
        <v>107</v>
      </c>
      <c r="H140">
        <v>66.66</v>
      </c>
      <c r="I140">
        <v>66.66</v>
      </c>
      <c r="J140">
        <v>46.66</v>
      </c>
      <c r="K140">
        <v>46.66</v>
      </c>
    </row>
    <row r="141" spans="1:11" x14ac:dyDescent="0.25">
      <c r="A141" s="12">
        <v>43767</v>
      </c>
      <c r="B141" t="s">
        <v>109</v>
      </c>
      <c r="C141">
        <v>66.66</v>
      </c>
      <c r="D141">
        <v>73.33</v>
      </c>
      <c r="E141">
        <v>66.66</v>
      </c>
      <c r="F141">
        <v>66.66</v>
      </c>
      <c r="G141" t="s">
        <v>107</v>
      </c>
      <c r="H141">
        <v>46.66</v>
      </c>
      <c r="I141">
        <v>60</v>
      </c>
      <c r="J141">
        <v>46.66</v>
      </c>
      <c r="K141">
        <v>60</v>
      </c>
    </row>
    <row r="142" spans="1:11" x14ac:dyDescent="0.25">
      <c r="A142" s="12">
        <v>43768</v>
      </c>
      <c r="B142" t="s">
        <v>109</v>
      </c>
      <c r="C142">
        <v>66.66</v>
      </c>
      <c r="D142">
        <v>66.66</v>
      </c>
      <c r="E142">
        <v>66.66</v>
      </c>
      <c r="F142">
        <v>66.66</v>
      </c>
      <c r="G142" t="s">
        <v>107</v>
      </c>
      <c r="H142">
        <v>60</v>
      </c>
      <c r="I142">
        <v>60</v>
      </c>
      <c r="J142">
        <v>46.66</v>
      </c>
      <c r="K142">
        <v>60</v>
      </c>
    </row>
    <row r="143" spans="1:11" x14ac:dyDescent="0.25">
      <c r="A143" s="12">
        <v>43769</v>
      </c>
      <c r="B143" t="s">
        <v>109</v>
      </c>
      <c r="C143">
        <v>66.66</v>
      </c>
      <c r="D143">
        <v>66.66</v>
      </c>
      <c r="E143">
        <v>66.66</v>
      </c>
      <c r="F143">
        <v>66.66</v>
      </c>
      <c r="G143" t="s">
        <v>107</v>
      </c>
      <c r="H143">
        <v>53.33</v>
      </c>
      <c r="I143">
        <v>60</v>
      </c>
      <c r="J143">
        <v>46.66</v>
      </c>
      <c r="K143">
        <v>60</v>
      </c>
    </row>
    <row r="144" spans="1:11" x14ac:dyDescent="0.25">
      <c r="A144" s="12">
        <v>43770</v>
      </c>
      <c r="B144" t="s">
        <v>109</v>
      </c>
      <c r="C144">
        <v>66.66</v>
      </c>
      <c r="D144">
        <v>66.66</v>
      </c>
      <c r="E144">
        <v>66.66</v>
      </c>
      <c r="F144">
        <v>66.66</v>
      </c>
      <c r="G144" t="s">
        <v>107</v>
      </c>
      <c r="H144">
        <v>66.66</v>
      </c>
      <c r="I144">
        <v>66.66</v>
      </c>
      <c r="J144">
        <v>46.66</v>
      </c>
      <c r="K144">
        <v>46.66</v>
      </c>
    </row>
    <row r="145" spans="1:11" x14ac:dyDescent="0.25">
      <c r="A145" s="12">
        <v>43773</v>
      </c>
      <c r="B145" t="s">
        <v>109</v>
      </c>
      <c r="C145">
        <v>66.66</v>
      </c>
      <c r="D145">
        <v>73.33</v>
      </c>
      <c r="E145">
        <v>66.66</v>
      </c>
      <c r="F145">
        <v>73.33</v>
      </c>
      <c r="G145" t="s">
        <v>107</v>
      </c>
      <c r="H145">
        <v>53.33</v>
      </c>
      <c r="I145">
        <v>53.33</v>
      </c>
      <c r="J145">
        <v>40</v>
      </c>
      <c r="K145">
        <v>40</v>
      </c>
    </row>
    <row r="146" spans="1:11" x14ac:dyDescent="0.25">
      <c r="A146" s="12">
        <v>43774</v>
      </c>
      <c r="B146" t="s">
        <v>109</v>
      </c>
      <c r="C146">
        <v>73.33</v>
      </c>
      <c r="D146">
        <v>73.33</v>
      </c>
      <c r="E146">
        <v>73.33</v>
      </c>
      <c r="F146">
        <v>73.33</v>
      </c>
      <c r="G146" t="s">
        <v>107</v>
      </c>
      <c r="H146">
        <v>33.33</v>
      </c>
      <c r="I146">
        <v>40</v>
      </c>
      <c r="J146">
        <v>26.66</v>
      </c>
      <c r="K146">
        <v>26.66</v>
      </c>
    </row>
    <row r="147" spans="1:11" x14ac:dyDescent="0.25">
      <c r="A147" s="12">
        <v>43775</v>
      </c>
      <c r="B147" t="s">
        <v>109</v>
      </c>
      <c r="C147">
        <v>73.33</v>
      </c>
      <c r="D147">
        <v>73.33</v>
      </c>
      <c r="E147">
        <v>66.66</v>
      </c>
      <c r="F147">
        <v>66.66</v>
      </c>
      <c r="G147" t="s">
        <v>107</v>
      </c>
      <c r="H147">
        <v>26.66</v>
      </c>
      <c r="I147">
        <v>26.66</v>
      </c>
      <c r="J147">
        <v>26.66</v>
      </c>
      <c r="K147">
        <v>26.66</v>
      </c>
    </row>
    <row r="148" spans="1:11" x14ac:dyDescent="0.25">
      <c r="A148" s="12">
        <v>43776</v>
      </c>
      <c r="B148" t="s">
        <v>109</v>
      </c>
      <c r="C148">
        <v>66.66</v>
      </c>
      <c r="D148">
        <v>66.66</v>
      </c>
      <c r="E148">
        <v>60</v>
      </c>
      <c r="F148">
        <v>66.66</v>
      </c>
      <c r="G148" t="s">
        <v>107</v>
      </c>
      <c r="H148">
        <v>20</v>
      </c>
      <c r="I148">
        <v>20</v>
      </c>
      <c r="J148">
        <v>6.66</v>
      </c>
      <c r="K148">
        <v>6.66</v>
      </c>
    </row>
    <row r="149" spans="1:11" x14ac:dyDescent="0.25">
      <c r="A149" s="12">
        <v>43777</v>
      </c>
      <c r="B149" t="s">
        <v>109</v>
      </c>
      <c r="C149">
        <v>60</v>
      </c>
      <c r="D149">
        <v>73.33</v>
      </c>
      <c r="E149">
        <v>60</v>
      </c>
      <c r="F149">
        <v>66.66</v>
      </c>
      <c r="G149" t="s">
        <v>107</v>
      </c>
      <c r="H149">
        <v>6.66</v>
      </c>
      <c r="I149">
        <v>20</v>
      </c>
      <c r="J149">
        <v>6.66</v>
      </c>
      <c r="K149">
        <v>13.33</v>
      </c>
    </row>
    <row r="150" spans="1:11" x14ac:dyDescent="0.25">
      <c r="A150" s="12">
        <v>43780</v>
      </c>
      <c r="B150" t="s">
        <v>109</v>
      </c>
      <c r="C150">
        <v>60</v>
      </c>
      <c r="D150">
        <v>66.66</v>
      </c>
      <c r="E150">
        <v>60</v>
      </c>
      <c r="F150">
        <v>66.66</v>
      </c>
      <c r="G150" t="s">
        <v>107</v>
      </c>
      <c r="H150">
        <v>6.66</v>
      </c>
      <c r="I150">
        <v>6.66</v>
      </c>
      <c r="J150">
        <v>6.66</v>
      </c>
      <c r="K150">
        <v>6.66</v>
      </c>
    </row>
    <row r="151" spans="1:11" x14ac:dyDescent="0.25">
      <c r="A151" s="12">
        <v>43781</v>
      </c>
      <c r="B151" t="s">
        <v>109</v>
      </c>
      <c r="C151">
        <v>60</v>
      </c>
      <c r="D151">
        <v>60</v>
      </c>
      <c r="E151">
        <v>60</v>
      </c>
      <c r="F151">
        <v>60</v>
      </c>
      <c r="G151" t="s">
        <v>107</v>
      </c>
      <c r="H151">
        <v>6.66</v>
      </c>
      <c r="I151">
        <v>6.66</v>
      </c>
      <c r="J151">
        <v>6.66</v>
      </c>
      <c r="K151">
        <v>6.66</v>
      </c>
    </row>
    <row r="152" spans="1:11" x14ac:dyDescent="0.25">
      <c r="A152" s="12">
        <v>43782</v>
      </c>
      <c r="B152" t="s">
        <v>109</v>
      </c>
      <c r="C152">
        <v>66.66</v>
      </c>
      <c r="D152">
        <v>66.66</v>
      </c>
      <c r="E152">
        <v>60</v>
      </c>
      <c r="F152">
        <v>66.66</v>
      </c>
      <c r="G152" t="s">
        <v>107</v>
      </c>
      <c r="H152">
        <v>13.33</v>
      </c>
      <c r="I152">
        <v>20</v>
      </c>
      <c r="J152">
        <v>13.33</v>
      </c>
      <c r="K152">
        <v>20</v>
      </c>
    </row>
    <row r="153" spans="1:11" x14ac:dyDescent="0.25">
      <c r="A153" s="12">
        <v>43783</v>
      </c>
      <c r="B153" t="s">
        <v>109</v>
      </c>
      <c r="C153">
        <v>60</v>
      </c>
      <c r="D153">
        <v>66.66</v>
      </c>
      <c r="E153">
        <v>60</v>
      </c>
      <c r="F153">
        <v>66.66</v>
      </c>
      <c r="G153" t="s">
        <v>107</v>
      </c>
      <c r="H153">
        <v>20</v>
      </c>
      <c r="I153">
        <v>26.66</v>
      </c>
      <c r="J153">
        <v>20</v>
      </c>
      <c r="K153">
        <v>26.66</v>
      </c>
    </row>
    <row r="154" spans="1:11" x14ac:dyDescent="0.25">
      <c r="A154" s="12">
        <v>43784</v>
      </c>
      <c r="B154" t="s">
        <v>109</v>
      </c>
      <c r="C154">
        <v>66.66</v>
      </c>
      <c r="D154">
        <v>66.66</v>
      </c>
      <c r="E154">
        <v>66.66</v>
      </c>
      <c r="F154">
        <v>66.66</v>
      </c>
      <c r="G154" t="s">
        <v>107</v>
      </c>
      <c r="H154">
        <v>26.66</v>
      </c>
      <c r="I154">
        <v>26.66</v>
      </c>
      <c r="J154">
        <v>20</v>
      </c>
      <c r="K154">
        <v>26.66</v>
      </c>
    </row>
    <row r="155" spans="1:11" x14ac:dyDescent="0.25">
      <c r="A155" s="12">
        <v>43787</v>
      </c>
      <c r="B155" t="s">
        <v>109</v>
      </c>
      <c r="C155">
        <v>66.66</v>
      </c>
      <c r="D155">
        <v>66.66</v>
      </c>
      <c r="E155">
        <v>66.66</v>
      </c>
      <c r="F155">
        <v>66.66</v>
      </c>
      <c r="G155" t="s">
        <v>107</v>
      </c>
      <c r="H155">
        <v>26.66</v>
      </c>
      <c r="I155">
        <v>26.66</v>
      </c>
      <c r="J155">
        <v>26.66</v>
      </c>
      <c r="K155">
        <v>26.66</v>
      </c>
    </row>
    <row r="156" spans="1:11" x14ac:dyDescent="0.25">
      <c r="A156" s="12">
        <v>43788</v>
      </c>
      <c r="B156" t="s">
        <v>109</v>
      </c>
      <c r="C156">
        <v>60</v>
      </c>
      <c r="D156">
        <v>66.66</v>
      </c>
      <c r="E156">
        <v>60</v>
      </c>
      <c r="F156">
        <v>60</v>
      </c>
      <c r="G156" t="s">
        <v>107</v>
      </c>
      <c r="H156">
        <v>26.66</v>
      </c>
      <c r="I156">
        <v>26.66</v>
      </c>
      <c r="J156">
        <v>26.66</v>
      </c>
      <c r="K156">
        <v>26.66</v>
      </c>
    </row>
    <row r="157" spans="1:11" x14ac:dyDescent="0.25">
      <c r="A157" s="12">
        <v>43789</v>
      </c>
      <c r="B157" t="s">
        <v>109</v>
      </c>
      <c r="C157">
        <v>60</v>
      </c>
      <c r="D157">
        <v>66.66</v>
      </c>
      <c r="E157">
        <v>60</v>
      </c>
      <c r="F157">
        <v>66.66</v>
      </c>
      <c r="G157" t="s">
        <v>107</v>
      </c>
      <c r="H157">
        <v>26.66</v>
      </c>
      <c r="I157">
        <v>33.33</v>
      </c>
      <c r="J157">
        <v>26.66</v>
      </c>
      <c r="K157">
        <v>33.33</v>
      </c>
    </row>
    <row r="158" spans="1:11" x14ac:dyDescent="0.25">
      <c r="A158" s="12">
        <v>43790</v>
      </c>
      <c r="B158" t="s">
        <v>109</v>
      </c>
      <c r="C158">
        <v>60</v>
      </c>
      <c r="D158">
        <v>60</v>
      </c>
      <c r="E158">
        <v>60</v>
      </c>
      <c r="F158">
        <v>60</v>
      </c>
      <c r="G158" t="s">
        <v>107</v>
      </c>
      <c r="H158">
        <v>26.66</v>
      </c>
      <c r="I158">
        <v>33.33</v>
      </c>
      <c r="J158">
        <v>26.66</v>
      </c>
      <c r="K158">
        <v>33.33</v>
      </c>
    </row>
    <row r="159" spans="1:11" x14ac:dyDescent="0.25">
      <c r="A159" s="12">
        <v>43791</v>
      </c>
      <c r="B159" t="s">
        <v>109</v>
      </c>
      <c r="C159">
        <v>60</v>
      </c>
      <c r="D159">
        <v>60</v>
      </c>
      <c r="E159">
        <v>60</v>
      </c>
      <c r="F159">
        <v>60</v>
      </c>
      <c r="G159" t="s">
        <v>107</v>
      </c>
      <c r="H159">
        <v>33.33</v>
      </c>
      <c r="I159">
        <v>33.33</v>
      </c>
      <c r="J159">
        <v>33.33</v>
      </c>
      <c r="K159">
        <v>33.33</v>
      </c>
    </row>
    <row r="160" spans="1:11" x14ac:dyDescent="0.25">
      <c r="A160" s="12">
        <v>43794</v>
      </c>
      <c r="B160" t="s">
        <v>109</v>
      </c>
      <c r="C160">
        <v>60</v>
      </c>
      <c r="D160">
        <v>60</v>
      </c>
      <c r="E160">
        <v>53.33</v>
      </c>
      <c r="F160">
        <v>53.33</v>
      </c>
      <c r="G160" t="s">
        <v>107</v>
      </c>
      <c r="H160">
        <v>33.33</v>
      </c>
      <c r="I160">
        <v>33.33</v>
      </c>
      <c r="J160">
        <v>26.66</v>
      </c>
      <c r="K160">
        <v>33.33</v>
      </c>
    </row>
    <row r="161" spans="1:11" x14ac:dyDescent="0.25">
      <c r="A161" s="12">
        <v>43795</v>
      </c>
      <c r="B161" t="s">
        <v>109</v>
      </c>
      <c r="C161">
        <v>53.33</v>
      </c>
      <c r="D161">
        <v>53.33</v>
      </c>
      <c r="E161">
        <v>53.33</v>
      </c>
      <c r="F161">
        <v>53.33</v>
      </c>
      <c r="G161" t="s">
        <v>107</v>
      </c>
      <c r="H161">
        <v>26.66</v>
      </c>
      <c r="I161">
        <v>33.33</v>
      </c>
      <c r="J161">
        <v>26.66</v>
      </c>
      <c r="K161">
        <v>33.33</v>
      </c>
    </row>
    <row r="162" spans="1:11" x14ac:dyDescent="0.25">
      <c r="A162" s="12">
        <v>43796</v>
      </c>
      <c r="B162" t="s">
        <v>109</v>
      </c>
      <c r="C162">
        <v>53.33</v>
      </c>
      <c r="D162">
        <v>53.33</v>
      </c>
      <c r="E162">
        <v>53.33</v>
      </c>
      <c r="F162">
        <v>53.33</v>
      </c>
      <c r="G162" t="s">
        <v>107</v>
      </c>
      <c r="H162">
        <v>40</v>
      </c>
      <c r="I162">
        <v>40</v>
      </c>
      <c r="J162">
        <v>26.66</v>
      </c>
      <c r="K162">
        <v>33.33</v>
      </c>
    </row>
    <row r="163" spans="1:11" x14ac:dyDescent="0.25">
      <c r="A163" s="12">
        <v>43798</v>
      </c>
      <c r="B163" t="s">
        <v>109</v>
      </c>
      <c r="C163">
        <v>53.33</v>
      </c>
      <c r="D163">
        <v>53.33</v>
      </c>
      <c r="E163">
        <v>53.33</v>
      </c>
      <c r="F163">
        <v>53.33</v>
      </c>
      <c r="G163" t="s">
        <v>107</v>
      </c>
      <c r="H163">
        <v>40</v>
      </c>
      <c r="I163">
        <v>40</v>
      </c>
      <c r="J163">
        <v>26.66</v>
      </c>
      <c r="K163">
        <v>33.33</v>
      </c>
    </row>
    <row r="164" spans="1:11" x14ac:dyDescent="0.25">
      <c r="A164" s="12">
        <v>43801</v>
      </c>
      <c r="B164" t="s">
        <v>109</v>
      </c>
      <c r="C164">
        <v>53.33</v>
      </c>
      <c r="D164">
        <v>53.33</v>
      </c>
      <c r="E164">
        <v>53.33</v>
      </c>
      <c r="F164">
        <v>53.33</v>
      </c>
      <c r="G164" t="s">
        <v>107</v>
      </c>
      <c r="H164">
        <v>20</v>
      </c>
      <c r="I164">
        <v>33.33</v>
      </c>
      <c r="J164">
        <v>20</v>
      </c>
      <c r="K164">
        <v>20</v>
      </c>
    </row>
    <row r="165" spans="1:11" x14ac:dyDescent="0.25">
      <c r="A165" s="12">
        <v>43802</v>
      </c>
      <c r="B165" t="s">
        <v>109</v>
      </c>
      <c r="C165">
        <v>53.33</v>
      </c>
      <c r="D165">
        <v>53.33</v>
      </c>
      <c r="E165">
        <v>53.33</v>
      </c>
      <c r="F165">
        <v>53.33</v>
      </c>
      <c r="G165" t="s">
        <v>107</v>
      </c>
      <c r="H165">
        <v>40</v>
      </c>
      <c r="I165">
        <v>53.33</v>
      </c>
      <c r="J165">
        <v>40</v>
      </c>
      <c r="K165">
        <v>46.66</v>
      </c>
    </row>
    <row r="166" spans="1:11" x14ac:dyDescent="0.25">
      <c r="A166" s="12">
        <v>43803</v>
      </c>
      <c r="B166" t="s">
        <v>109</v>
      </c>
      <c r="C166">
        <v>53.33</v>
      </c>
      <c r="D166">
        <v>53.33</v>
      </c>
      <c r="E166">
        <v>53.33</v>
      </c>
      <c r="F166">
        <v>53.33</v>
      </c>
      <c r="G166" t="s">
        <v>107</v>
      </c>
      <c r="H166">
        <v>53.33</v>
      </c>
      <c r="I166">
        <v>53.33</v>
      </c>
      <c r="J166">
        <v>46.66</v>
      </c>
      <c r="K166">
        <v>53.33</v>
      </c>
    </row>
    <row r="167" spans="1:11" x14ac:dyDescent="0.25">
      <c r="A167" s="12">
        <v>43804</v>
      </c>
      <c r="B167" t="s">
        <v>109</v>
      </c>
      <c r="C167">
        <v>53.33</v>
      </c>
      <c r="D167">
        <v>60</v>
      </c>
      <c r="E167">
        <v>53.33</v>
      </c>
      <c r="F167">
        <v>60</v>
      </c>
      <c r="G167" t="s">
        <v>107</v>
      </c>
      <c r="H167">
        <v>46.66</v>
      </c>
      <c r="I167">
        <v>53.33</v>
      </c>
      <c r="J167">
        <v>46.66</v>
      </c>
      <c r="K167">
        <v>53.33</v>
      </c>
    </row>
    <row r="168" spans="1:11" x14ac:dyDescent="0.25">
      <c r="A168" s="12">
        <v>43805</v>
      </c>
      <c r="B168" t="s">
        <v>109</v>
      </c>
      <c r="C168">
        <v>60</v>
      </c>
      <c r="D168">
        <v>60</v>
      </c>
      <c r="E168">
        <v>60</v>
      </c>
      <c r="F168">
        <v>60</v>
      </c>
      <c r="G168" t="s">
        <v>107</v>
      </c>
      <c r="H168">
        <v>53.33</v>
      </c>
      <c r="I168">
        <v>53.33</v>
      </c>
      <c r="J168">
        <v>46.66</v>
      </c>
      <c r="K168">
        <v>53.33</v>
      </c>
    </row>
    <row r="169" spans="1:11" x14ac:dyDescent="0.25">
      <c r="A169" s="12">
        <v>43808</v>
      </c>
      <c r="B169" t="s">
        <v>109</v>
      </c>
      <c r="C169">
        <v>60</v>
      </c>
      <c r="D169">
        <v>60</v>
      </c>
      <c r="E169">
        <v>60</v>
      </c>
      <c r="F169">
        <v>60</v>
      </c>
      <c r="G169" t="s">
        <v>107</v>
      </c>
      <c r="H169">
        <v>46.66</v>
      </c>
      <c r="I169">
        <v>53.33</v>
      </c>
      <c r="J169">
        <v>33.33</v>
      </c>
      <c r="K169">
        <v>40</v>
      </c>
    </row>
    <row r="170" spans="1:11" x14ac:dyDescent="0.25">
      <c r="A170" s="12">
        <v>43809</v>
      </c>
      <c r="B170" t="s">
        <v>109</v>
      </c>
      <c r="C170">
        <v>60</v>
      </c>
      <c r="D170">
        <v>60</v>
      </c>
      <c r="E170">
        <v>60</v>
      </c>
      <c r="F170">
        <v>60</v>
      </c>
      <c r="G170" t="s">
        <v>107</v>
      </c>
      <c r="H170">
        <v>40</v>
      </c>
      <c r="I170">
        <v>40</v>
      </c>
      <c r="J170">
        <v>40</v>
      </c>
      <c r="K170">
        <v>40</v>
      </c>
    </row>
    <row r="171" spans="1:11" x14ac:dyDescent="0.25">
      <c r="A171" s="12">
        <v>43810</v>
      </c>
      <c r="B171" t="s">
        <v>109</v>
      </c>
      <c r="C171">
        <v>60</v>
      </c>
      <c r="D171">
        <v>60</v>
      </c>
      <c r="E171">
        <v>60</v>
      </c>
      <c r="F171">
        <v>60</v>
      </c>
      <c r="G171" t="s">
        <v>107</v>
      </c>
      <c r="H171">
        <v>40</v>
      </c>
      <c r="I171">
        <v>40</v>
      </c>
      <c r="J171">
        <v>33.33</v>
      </c>
      <c r="K171">
        <v>40</v>
      </c>
    </row>
    <row r="172" spans="1:11" x14ac:dyDescent="0.25">
      <c r="A172" s="12">
        <v>43811</v>
      </c>
      <c r="B172" t="s">
        <v>109</v>
      </c>
      <c r="C172">
        <v>60</v>
      </c>
      <c r="D172">
        <v>66.66</v>
      </c>
      <c r="E172">
        <v>60</v>
      </c>
      <c r="F172">
        <v>60</v>
      </c>
      <c r="G172" t="s">
        <v>107</v>
      </c>
      <c r="H172">
        <v>33.33</v>
      </c>
      <c r="I172">
        <v>40</v>
      </c>
      <c r="J172">
        <v>33.33</v>
      </c>
      <c r="K172">
        <v>33.33</v>
      </c>
    </row>
    <row r="173" spans="1:11" x14ac:dyDescent="0.25">
      <c r="A173" s="12">
        <v>43812</v>
      </c>
      <c r="B173" t="s">
        <v>109</v>
      </c>
      <c r="C173">
        <v>60</v>
      </c>
      <c r="D173">
        <v>73.33</v>
      </c>
      <c r="E173">
        <v>60</v>
      </c>
      <c r="F173">
        <v>66.66</v>
      </c>
      <c r="G173" t="s">
        <v>107</v>
      </c>
      <c r="H173">
        <v>33.33</v>
      </c>
      <c r="I173">
        <v>40</v>
      </c>
      <c r="J173">
        <v>26.66</v>
      </c>
      <c r="K173">
        <v>40</v>
      </c>
    </row>
    <row r="174" spans="1:11" x14ac:dyDescent="0.25">
      <c r="A174" s="12">
        <v>43815</v>
      </c>
      <c r="B174" t="s">
        <v>109</v>
      </c>
      <c r="C174">
        <v>66.66</v>
      </c>
      <c r="D174">
        <v>73.33</v>
      </c>
      <c r="E174">
        <v>60</v>
      </c>
      <c r="F174">
        <v>73.33</v>
      </c>
      <c r="G174" t="s">
        <v>107</v>
      </c>
      <c r="H174">
        <v>33.33</v>
      </c>
      <c r="I174">
        <v>53.33</v>
      </c>
      <c r="J174">
        <v>33.33</v>
      </c>
      <c r="K174">
        <v>53.33</v>
      </c>
    </row>
    <row r="175" spans="1:11" x14ac:dyDescent="0.25">
      <c r="A175" s="12">
        <v>43816</v>
      </c>
      <c r="B175" t="s">
        <v>109</v>
      </c>
      <c r="C175">
        <v>73.33</v>
      </c>
      <c r="D175">
        <v>73.33</v>
      </c>
      <c r="E175">
        <v>73.33</v>
      </c>
      <c r="F175">
        <v>73.33</v>
      </c>
      <c r="G175" t="s">
        <v>107</v>
      </c>
      <c r="H175">
        <v>66.66</v>
      </c>
      <c r="I175">
        <v>73.33</v>
      </c>
      <c r="J175">
        <v>60</v>
      </c>
      <c r="K175">
        <v>60</v>
      </c>
    </row>
    <row r="176" spans="1:11" x14ac:dyDescent="0.25">
      <c r="A176" s="12">
        <v>43817</v>
      </c>
      <c r="B176" t="s">
        <v>109</v>
      </c>
      <c r="C176">
        <v>73.33</v>
      </c>
      <c r="D176">
        <v>73.33</v>
      </c>
      <c r="E176">
        <v>73.33</v>
      </c>
      <c r="F176">
        <v>73.33</v>
      </c>
      <c r="G176" t="s">
        <v>107</v>
      </c>
      <c r="H176">
        <v>60</v>
      </c>
      <c r="I176">
        <v>73.33</v>
      </c>
      <c r="J176">
        <v>53.33</v>
      </c>
      <c r="K176">
        <v>66.66</v>
      </c>
    </row>
    <row r="177" spans="1:11" x14ac:dyDescent="0.25">
      <c r="A177" s="12">
        <v>43818</v>
      </c>
      <c r="B177" t="s">
        <v>109</v>
      </c>
      <c r="C177">
        <v>73.33</v>
      </c>
      <c r="D177">
        <v>73.33</v>
      </c>
      <c r="E177">
        <v>66.66</v>
      </c>
      <c r="F177">
        <v>66.66</v>
      </c>
      <c r="G177" t="s">
        <v>107</v>
      </c>
      <c r="H177">
        <v>73.33</v>
      </c>
      <c r="I177">
        <v>73.33</v>
      </c>
      <c r="J177">
        <v>66.66</v>
      </c>
      <c r="K177">
        <v>66.66</v>
      </c>
    </row>
    <row r="178" spans="1:11" x14ac:dyDescent="0.25">
      <c r="A178" s="12">
        <v>43819</v>
      </c>
      <c r="B178" t="s">
        <v>109</v>
      </c>
      <c r="C178">
        <v>66.66</v>
      </c>
      <c r="D178">
        <v>73.33</v>
      </c>
      <c r="E178">
        <v>66.66</v>
      </c>
      <c r="F178">
        <v>73.33</v>
      </c>
      <c r="G178" t="s">
        <v>107</v>
      </c>
      <c r="H178">
        <v>86.66</v>
      </c>
      <c r="I178">
        <v>86.66</v>
      </c>
      <c r="J178">
        <v>73.33</v>
      </c>
      <c r="K178">
        <v>80</v>
      </c>
    </row>
    <row r="179" spans="1:11" x14ac:dyDescent="0.25">
      <c r="A179" s="12">
        <v>43822</v>
      </c>
      <c r="B179" t="s">
        <v>109</v>
      </c>
      <c r="C179">
        <v>66.66</v>
      </c>
      <c r="D179">
        <v>73.33</v>
      </c>
      <c r="E179">
        <v>66.66</v>
      </c>
      <c r="F179">
        <v>66.66</v>
      </c>
      <c r="G179" t="s">
        <v>107</v>
      </c>
      <c r="H179">
        <v>80</v>
      </c>
      <c r="I179">
        <v>80</v>
      </c>
      <c r="J179">
        <v>66.66</v>
      </c>
      <c r="K179">
        <v>73.33</v>
      </c>
    </row>
    <row r="180" spans="1:11" x14ac:dyDescent="0.25">
      <c r="A180" s="12">
        <v>43823</v>
      </c>
      <c r="B180" t="s">
        <v>109</v>
      </c>
      <c r="C180">
        <v>66.66</v>
      </c>
      <c r="D180">
        <v>73.33</v>
      </c>
      <c r="E180">
        <v>66.66</v>
      </c>
      <c r="F180">
        <v>66.66</v>
      </c>
      <c r="G180" t="s">
        <v>107</v>
      </c>
      <c r="H180">
        <v>73.33</v>
      </c>
      <c r="I180">
        <v>73.33</v>
      </c>
      <c r="J180">
        <v>73.33</v>
      </c>
      <c r="K180">
        <v>73.33</v>
      </c>
    </row>
    <row r="181" spans="1:11" x14ac:dyDescent="0.25">
      <c r="A181" s="12">
        <v>43825</v>
      </c>
      <c r="B181" t="s">
        <v>109</v>
      </c>
      <c r="C181">
        <v>66.66</v>
      </c>
      <c r="D181">
        <v>73.33</v>
      </c>
      <c r="E181">
        <v>66.66</v>
      </c>
      <c r="F181">
        <v>73.33</v>
      </c>
      <c r="G181" t="s">
        <v>107</v>
      </c>
      <c r="H181">
        <v>73.33</v>
      </c>
      <c r="I181">
        <v>80</v>
      </c>
      <c r="J181">
        <v>73.33</v>
      </c>
      <c r="K181">
        <v>80</v>
      </c>
    </row>
    <row r="182" spans="1:11" x14ac:dyDescent="0.25">
      <c r="A182" s="12">
        <v>43826</v>
      </c>
      <c r="B182" t="s">
        <v>109</v>
      </c>
      <c r="C182">
        <v>73.33</v>
      </c>
      <c r="D182">
        <v>73.33</v>
      </c>
      <c r="E182">
        <v>73.33</v>
      </c>
      <c r="F182">
        <v>73.33</v>
      </c>
      <c r="G182" t="s">
        <v>107</v>
      </c>
      <c r="H182">
        <v>73.33</v>
      </c>
      <c r="I182">
        <v>93.33</v>
      </c>
      <c r="J182">
        <v>73.33</v>
      </c>
      <c r="K182">
        <v>93.33</v>
      </c>
    </row>
    <row r="183" spans="1:11" x14ac:dyDescent="0.25">
      <c r="A183" s="12">
        <v>43829</v>
      </c>
      <c r="B183" t="s">
        <v>109</v>
      </c>
      <c r="C183">
        <v>73.33</v>
      </c>
      <c r="D183">
        <v>73.33</v>
      </c>
      <c r="E183">
        <v>73.33</v>
      </c>
      <c r="F183">
        <v>73.33</v>
      </c>
      <c r="G183" t="s">
        <v>107</v>
      </c>
      <c r="H183">
        <v>80</v>
      </c>
      <c r="I183">
        <v>93.33</v>
      </c>
      <c r="J183">
        <v>73.33</v>
      </c>
      <c r="K183">
        <v>93.33</v>
      </c>
    </row>
    <row r="184" spans="1:11" x14ac:dyDescent="0.25">
      <c r="A184" s="12">
        <v>43830</v>
      </c>
      <c r="B184" t="s">
        <v>109</v>
      </c>
      <c r="C184">
        <v>73.33</v>
      </c>
      <c r="D184">
        <v>73.33</v>
      </c>
      <c r="E184">
        <v>73.33</v>
      </c>
      <c r="F184">
        <v>73.33</v>
      </c>
      <c r="G184" t="s">
        <v>107</v>
      </c>
      <c r="H184">
        <v>93.33</v>
      </c>
      <c r="I184">
        <v>93.33</v>
      </c>
      <c r="J184">
        <v>93.33</v>
      </c>
      <c r="K184">
        <v>93.33</v>
      </c>
    </row>
    <row r="185" spans="1:11" x14ac:dyDescent="0.25">
      <c r="A185" s="12">
        <v>43832</v>
      </c>
      <c r="B185" t="s">
        <v>109</v>
      </c>
      <c r="C185">
        <v>73.33</v>
      </c>
      <c r="D185">
        <v>73.33</v>
      </c>
      <c r="E185">
        <v>66.66</v>
      </c>
      <c r="F185">
        <v>66.66</v>
      </c>
      <c r="G185" t="s">
        <v>107</v>
      </c>
      <c r="H185">
        <v>93.33</v>
      </c>
      <c r="I185">
        <v>93.33</v>
      </c>
      <c r="J185">
        <v>53.33</v>
      </c>
      <c r="K185">
        <v>73.33</v>
      </c>
    </row>
    <row r="186" spans="1:11" x14ac:dyDescent="0.25">
      <c r="A186" s="12">
        <v>43833</v>
      </c>
      <c r="B186" t="s">
        <v>109</v>
      </c>
      <c r="C186">
        <v>73.33</v>
      </c>
      <c r="D186">
        <v>73.33</v>
      </c>
      <c r="E186">
        <v>73.33</v>
      </c>
      <c r="F186">
        <v>73.33</v>
      </c>
      <c r="G186" t="s">
        <v>107</v>
      </c>
      <c r="H186">
        <v>86.66</v>
      </c>
      <c r="I186">
        <v>86.66</v>
      </c>
      <c r="J186">
        <v>80</v>
      </c>
      <c r="K186">
        <v>80</v>
      </c>
    </row>
    <row r="187" spans="1:11" x14ac:dyDescent="0.25">
      <c r="A187" s="12">
        <v>43836</v>
      </c>
      <c r="B187" t="s">
        <v>109</v>
      </c>
      <c r="C187">
        <v>73.33</v>
      </c>
      <c r="D187">
        <v>73.33</v>
      </c>
      <c r="E187">
        <v>73.33</v>
      </c>
      <c r="F187">
        <v>73.33</v>
      </c>
      <c r="G187" t="s">
        <v>107</v>
      </c>
      <c r="H187">
        <v>80</v>
      </c>
      <c r="I187">
        <v>86.66</v>
      </c>
      <c r="J187">
        <v>80</v>
      </c>
      <c r="K187">
        <v>80</v>
      </c>
    </row>
    <row r="188" spans="1:11" x14ac:dyDescent="0.25">
      <c r="A188" s="12">
        <v>43837</v>
      </c>
      <c r="B188" t="s">
        <v>109</v>
      </c>
      <c r="C188">
        <v>66.66</v>
      </c>
      <c r="D188">
        <v>66.66</v>
      </c>
      <c r="E188">
        <v>60</v>
      </c>
      <c r="F188">
        <v>60</v>
      </c>
      <c r="G188" t="s">
        <v>107</v>
      </c>
      <c r="H188">
        <v>73.33</v>
      </c>
      <c r="I188">
        <v>80</v>
      </c>
      <c r="J188">
        <v>60</v>
      </c>
      <c r="K188">
        <v>73.33</v>
      </c>
    </row>
    <row r="189" spans="1:11" x14ac:dyDescent="0.25">
      <c r="A189" s="12">
        <v>43838</v>
      </c>
      <c r="B189" t="s">
        <v>109</v>
      </c>
      <c r="C189">
        <v>60</v>
      </c>
      <c r="D189">
        <v>66.66</v>
      </c>
      <c r="E189">
        <v>60</v>
      </c>
      <c r="F189">
        <v>66.66</v>
      </c>
      <c r="G189" t="s">
        <v>107</v>
      </c>
      <c r="H189">
        <v>73.33</v>
      </c>
      <c r="I189">
        <v>86.66</v>
      </c>
      <c r="J189">
        <v>66.66</v>
      </c>
      <c r="K189">
        <v>73.33</v>
      </c>
    </row>
    <row r="190" spans="1:11" x14ac:dyDescent="0.25">
      <c r="A190" s="12">
        <v>43839</v>
      </c>
      <c r="B190" t="s">
        <v>109</v>
      </c>
      <c r="C190">
        <v>60</v>
      </c>
      <c r="D190">
        <v>66.66</v>
      </c>
      <c r="E190">
        <v>60</v>
      </c>
      <c r="F190">
        <v>66.66</v>
      </c>
      <c r="G190" t="s">
        <v>107</v>
      </c>
      <c r="H190">
        <v>66.66</v>
      </c>
      <c r="I190">
        <v>80</v>
      </c>
      <c r="J190">
        <v>66.66</v>
      </c>
      <c r="K190">
        <v>80</v>
      </c>
    </row>
    <row r="191" spans="1:11" x14ac:dyDescent="0.25">
      <c r="A191" s="12">
        <v>43840</v>
      </c>
      <c r="B191" t="s">
        <v>109</v>
      </c>
      <c r="C191">
        <v>66.66</v>
      </c>
      <c r="D191">
        <v>66.66</v>
      </c>
      <c r="E191">
        <v>66.66</v>
      </c>
      <c r="F191">
        <v>66.66</v>
      </c>
      <c r="G191" t="s">
        <v>107</v>
      </c>
      <c r="H191">
        <v>80</v>
      </c>
      <c r="I191">
        <v>80</v>
      </c>
      <c r="J191">
        <v>73.33</v>
      </c>
      <c r="K191">
        <v>73.33</v>
      </c>
    </row>
    <row r="192" spans="1:11" x14ac:dyDescent="0.25">
      <c r="A192" s="12">
        <v>43843</v>
      </c>
      <c r="B192" t="s">
        <v>109</v>
      </c>
      <c r="C192">
        <v>66.66</v>
      </c>
      <c r="D192">
        <v>66.66</v>
      </c>
      <c r="E192">
        <v>66.66</v>
      </c>
      <c r="F192">
        <v>66.66</v>
      </c>
      <c r="G192" t="s">
        <v>107</v>
      </c>
      <c r="H192">
        <v>86.66</v>
      </c>
      <c r="I192">
        <v>86.66</v>
      </c>
      <c r="J192">
        <v>80</v>
      </c>
      <c r="K192">
        <v>80</v>
      </c>
    </row>
    <row r="193" spans="1:11" x14ac:dyDescent="0.25">
      <c r="A193" s="12">
        <v>43844</v>
      </c>
      <c r="B193" t="s">
        <v>109</v>
      </c>
      <c r="C193">
        <v>66.66</v>
      </c>
      <c r="D193">
        <v>66.66</v>
      </c>
      <c r="E193">
        <v>66.66</v>
      </c>
      <c r="F193">
        <v>66.66</v>
      </c>
      <c r="G193" t="s">
        <v>107</v>
      </c>
      <c r="H193">
        <v>93.33</v>
      </c>
      <c r="I193">
        <v>93.33</v>
      </c>
      <c r="J193">
        <v>73.33</v>
      </c>
      <c r="K193">
        <v>86.66</v>
      </c>
    </row>
    <row r="194" spans="1:11" x14ac:dyDescent="0.25">
      <c r="A194" s="12">
        <v>43845</v>
      </c>
      <c r="B194" t="s">
        <v>109</v>
      </c>
      <c r="C194">
        <v>80</v>
      </c>
      <c r="D194">
        <v>80</v>
      </c>
      <c r="E194">
        <v>80</v>
      </c>
      <c r="F194">
        <v>80</v>
      </c>
      <c r="G194" t="s">
        <v>107</v>
      </c>
      <c r="H194">
        <v>93.33</v>
      </c>
      <c r="I194">
        <v>93.33</v>
      </c>
      <c r="J194">
        <v>93.33</v>
      </c>
      <c r="K194">
        <v>93.33</v>
      </c>
    </row>
    <row r="195" spans="1:11" x14ac:dyDescent="0.25">
      <c r="A195" s="12">
        <v>43846</v>
      </c>
      <c r="B195" t="s">
        <v>109</v>
      </c>
      <c r="C195">
        <v>80</v>
      </c>
      <c r="D195">
        <v>80</v>
      </c>
      <c r="E195">
        <v>80</v>
      </c>
      <c r="F195">
        <v>80</v>
      </c>
      <c r="G195" t="s">
        <v>107</v>
      </c>
      <c r="H195">
        <v>93.33</v>
      </c>
      <c r="I195">
        <v>93.33</v>
      </c>
      <c r="J195">
        <v>93.33</v>
      </c>
      <c r="K195">
        <v>93.33</v>
      </c>
    </row>
    <row r="196" spans="1:11" x14ac:dyDescent="0.25">
      <c r="A196" s="12">
        <v>43847</v>
      </c>
      <c r="B196" t="s">
        <v>109</v>
      </c>
      <c r="C196">
        <v>80</v>
      </c>
      <c r="D196">
        <v>86.66</v>
      </c>
      <c r="E196">
        <v>80</v>
      </c>
      <c r="F196">
        <v>86.66</v>
      </c>
      <c r="G196" t="s">
        <v>107</v>
      </c>
      <c r="H196">
        <v>93.33</v>
      </c>
      <c r="I196">
        <v>93.33</v>
      </c>
      <c r="J196">
        <v>93.33</v>
      </c>
      <c r="K196">
        <v>93.33</v>
      </c>
    </row>
    <row r="197" spans="1:11" x14ac:dyDescent="0.25">
      <c r="A197" s="12">
        <v>43851</v>
      </c>
      <c r="B197" t="s">
        <v>109</v>
      </c>
      <c r="C197">
        <v>86.66</v>
      </c>
      <c r="D197">
        <v>86.66</v>
      </c>
      <c r="E197">
        <v>86.66</v>
      </c>
      <c r="F197">
        <v>86.66</v>
      </c>
      <c r="G197" t="s">
        <v>107</v>
      </c>
      <c r="H197">
        <v>93.33</v>
      </c>
      <c r="I197">
        <v>100</v>
      </c>
      <c r="J197">
        <v>93.33</v>
      </c>
      <c r="K197">
        <v>100</v>
      </c>
    </row>
    <row r="198" spans="1:11" x14ac:dyDescent="0.25">
      <c r="A198" s="12">
        <v>43852</v>
      </c>
      <c r="B198" t="s">
        <v>109</v>
      </c>
      <c r="C198">
        <v>86.66</v>
      </c>
      <c r="D198">
        <v>93.33</v>
      </c>
      <c r="E198">
        <v>86.66</v>
      </c>
      <c r="F198">
        <v>93.33</v>
      </c>
      <c r="G198" t="s">
        <v>107</v>
      </c>
      <c r="H198">
        <v>100</v>
      </c>
      <c r="I198">
        <v>100</v>
      </c>
      <c r="J198">
        <v>100</v>
      </c>
      <c r="K198">
        <v>100</v>
      </c>
    </row>
    <row r="199" spans="1:11" x14ac:dyDescent="0.25">
      <c r="A199" s="12">
        <v>43853</v>
      </c>
      <c r="B199" t="s">
        <v>109</v>
      </c>
      <c r="C199">
        <v>93.33</v>
      </c>
      <c r="D199">
        <v>93.33</v>
      </c>
      <c r="E199">
        <v>93.33</v>
      </c>
      <c r="F199">
        <v>93.33</v>
      </c>
      <c r="G199" t="s">
        <v>107</v>
      </c>
      <c r="H199">
        <v>100</v>
      </c>
      <c r="I199">
        <v>100</v>
      </c>
      <c r="J199">
        <v>100</v>
      </c>
      <c r="K199">
        <v>100</v>
      </c>
    </row>
    <row r="200" spans="1:11" x14ac:dyDescent="0.25">
      <c r="A200" s="12">
        <v>43854</v>
      </c>
      <c r="B200" t="s">
        <v>109</v>
      </c>
      <c r="C200">
        <v>93.33</v>
      </c>
      <c r="D200">
        <v>93.33</v>
      </c>
      <c r="E200">
        <v>93.33</v>
      </c>
      <c r="F200">
        <v>93.33</v>
      </c>
      <c r="G200" t="s">
        <v>107</v>
      </c>
      <c r="H200">
        <v>100</v>
      </c>
      <c r="I200">
        <v>100</v>
      </c>
      <c r="J200">
        <v>100</v>
      </c>
      <c r="K200">
        <v>100</v>
      </c>
    </row>
    <row r="201" spans="1:11" x14ac:dyDescent="0.25">
      <c r="A201" s="12">
        <v>43857</v>
      </c>
      <c r="B201" t="s">
        <v>109</v>
      </c>
      <c r="C201">
        <v>93.33</v>
      </c>
      <c r="D201">
        <v>93.33</v>
      </c>
      <c r="E201">
        <v>93.33</v>
      </c>
      <c r="F201">
        <v>93.33</v>
      </c>
      <c r="G201" t="s">
        <v>107</v>
      </c>
      <c r="H201">
        <v>100</v>
      </c>
      <c r="I201">
        <v>100</v>
      </c>
      <c r="J201">
        <v>100</v>
      </c>
      <c r="K201">
        <v>100</v>
      </c>
    </row>
    <row r="202" spans="1:11" x14ac:dyDescent="0.25">
      <c r="A202" s="12">
        <v>43858</v>
      </c>
      <c r="B202" t="s">
        <v>109</v>
      </c>
      <c r="C202">
        <v>93.33</v>
      </c>
      <c r="D202">
        <v>93.33</v>
      </c>
      <c r="E202">
        <v>86.66</v>
      </c>
      <c r="F202">
        <v>86.66</v>
      </c>
      <c r="G202" t="s">
        <v>107</v>
      </c>
      <c r="H202">
        <v>100</v>
      </c>
      <c r="I202">
        <v>100</v>
      </c>
      <c r="J202">
        <v>100</v>
      </c>
      <c r="K202">
        <v>100</v>
      </c>
    </row>
    <row r="203" spans="1:11" x14ac:dyDescent="0.25">
      <c r="A203" s="12">
        <v>43859</v>
      </c>
      <c r="B203" t="s">
        <v>109</v>
      </c>
      <c r="C203">
        <v>86.66</v>
      </c>
      <c r="D203">
        <v>93.33</v>
      </c>
      <c r="E203">
        <v>86.66</v>
      </c>
      <c r="F203">
        <v>93.33</v>
      </c>
      <c r="G203" t="s">
        <v>107</v>
      </c>
      <c r="H203">
        <v>100</v>
      </c>
      <c r="I203">
        <v>100</v>
      </c>
      <c r="J203">
        <v>100</v>
      </c>
      <c r="K203">
        <v>100</v>
      </c>
    </row>
    <row r="204" spans="1:11" x14ac:dyDescent="0.25">
      <c r="A204" s="12">
        <v>43860</v>
      </c>
      <c r="B204" t="s">
        <v>109</v>
      </c>
      <c r="C204">
        <v>93.33</v>
      </c>
      <c r="D204">
        <v>93.33</v>
      </c>
      <c r="E204">
        <v>86.66</v>
      </c>
      <c r="F204">
        <v>93.33</v>
      </c>
      <c r="G204" t="s">
        <v>107</v>
      </c>
      <c r="H204">
        <v>100</v>
      </c>
      <c r="I204">
        <v>100</v>
      </c>
      <c r="J204">
        <v>100</v>
      </c>
      <c r="K204">
        <v>100</v>
      </c>
    </row>
    <row r="205" spans="1:11" x14ac:dyDescent="0.25">
      <c r="A205" s="12">
        <v>43861</v>
      </c>
      <c r="B205" t="s">
        <v>109</v>
      </c>
      <c r="C205">
        <v>86.66</v>
      </c>
      <c r="D205">
        <v>86.66</v>
      </c>
      <c r="E205">
        <v>86.66</v>
      </c>
      <c r="F205">
        <v>86.66</v>
      </c>
      <c r="G205" t="s">
        <v>107</v>
      </c>
      <c r="H205">
        <v>100</v>
      </c>
      <c r="I205">
        <v>100</v>
      </c>
      <c r="J205">
        <v>93.33</v>
      </c>
      <c r="K205">
        <v>100</v>
      </c>
    </row>
    <row r="206" spans="1:11" x14ac:dyDescent="0.25">
      <c r="A206" s="12">
        <v>43864</v>
      </c>
      <c r="B206" t="s">
        <v>109</v>
      </c>
      <c r="C206">
        <v>86.66</v>
      </c>
      <c r="D206">
        <v>86.66</v>
      </c>
      <c r="E206">
        <v>86.66</v>
      </c>
      <c r="F206">
        <v>86.66</v>
      </c>
      <c r="G206" t="s">
        <v>107</v>
      </c>
      <c r="H206">
        <v>100</v>
      </c>
      <c r="I206">
        <v>100</v>
      </c>
      <c r="J206">
        <v>100</v>
      </c>
      <c r="K206">
        <v>100</v>
      </c>
    </row>
    <row r="207" spans="1:11" x14ac:dyDescent="0.25">
      <c r="A207" s="12">
        <v>43865</v>
      </c>
      <c r="B207" t="s">
        <v>109</v>
      </c>
      <c r="C207">
        <v>86.66</v>
      </c>
      <c r="D207">
        <v>86.66</v>
      </c>
      <c r="E207">
        <v>86.66</v>
      </c>
      <c r="F207">
        <v>86.66</v>
      </c>
      <c r="G207" t="s">
        <v>107</v>
      </c>
      <c r="H207">
        <v>100</v>
      </c>
      <c r="I207">
        <v>100</v>
      </c>
      <c r="J207">
        <v>93.33</v>
      </c>
      <c r="K207">
        <v>100</v>
      </c>
    </row>
    <row r="208" spans="1:11" x14ac:dyDescent="0.25">
      <c r="A208" s="12">
        <v>43866</v>
      </c>
      <c r="B208" t="s">
        <v>109</v>
      </c>
      <c r="C208">
        <v>86.66</v>
      </c>
      <c r="D208">
        <v>86.66</v>
      </c>
      <c r="E208">
        <v>86.66</v>
      </c>
      <c r="F208">
        <v>86.66</v>
      </c>
      <c r="G208" t="s">
        <v>107</v>
      </c>
      <c r="H208">
        <v>100</v>
      </c>
      <c r="I208">
        <v>100</v>
      </c>
      <c r="J208">
        <v>100</v>
      </c>
      <c r="K208">
        <v>100</v>
      </c>
    </row>
    <row r="209" spans="1:11" x14ac:dyDescent="0.25">
      <c r="A209" s="12">
        <v>43867</v>
      </c>
      <c r="B209" t="s">
        <v>109</v>
      </c>
      <c r="C209">
        <v>86.66</v>
      </c>
      <c r="D209">
        <v>86.66</v>
      </c>
      <c r="E209">
        <v>86.66</v>
      </c>
      <c r="F209">
        <v>86.66</v>
      </c>
      <c r="G209" t="s">
        <v>107</v>
      </c>
      <c r="H209">
        <v>100</v>
      </c>
      <c r="I209">
        <v>100</v>
      </c>
      <c r="J209">
        <v>93.33</v>
      </c>
      <c r="K209">
        <v>93.33</v>
      </c>
    </row>
    <row r="210" spans="1:11" x14ac:dyDescent="0.25">
      <c r="A210" s="12">
        <v>43868</v>
      </c>
      <c r="B210" t="s">
        <v>109</v>
      </c>
      <c r="C210">
        <v>86.66</v>
      </c>
      <c r="D210">
        <v>86.66</v>
      </c>
      <c r="E210">
        <v>86.66</v>
      </c>
      <c r="F210">
        <v>86.66</v>
      </c>
      <c r="G210" t="s">
        <v>107</v>
      </c>
      <c r="H210">
        <v>93.33</v>
      </c>
      <c r="I210">
        <v>93.33</v>
      </c>
      <c r="J210">
        <v>93.33</v>
      </c>
      <c r="K210">
        <v>93.33</v>
      </c>
    </row>
    <row r="211" spans="1:11" x14ac:dyDescent="0.25">
      <c r="A211" s="12">
        <v>43871</v>
      </c>
      <c r="B211" t="s">
        <v>109</v>
      </c>
      <c r="C211">
        <v>86.66</v>
      </c>
      <c r="D211">
        <v>86.66</v>
      </c>
      <c r="E211">
        <v>86.66</v>
      </c>
      <c r="F211">
        <v>86.66</v>
      </c>
      <c r="G211" t="s">
        <v>107</v>
      </c>
      <c r="H211">
        <v>93.33</v>
      </c>
      <c r="I211">
        <v>93.33</v>
      </c>
      <c r="J211">
        <v>93.33</v>
      </c>
      <c r="K211">
        <v>93.33</v>
      </c>
    </row>
    <row r="212" spans="1:11" x14ac:dyDescent="0.25">
      <c r="A212" s="12">
        <v>43872</v>
      </c>
      <c r="B212" t="s">
        <v>109</v>
      </c>
      <c r="C212">
        <v>86.66</v>
      </c>
      <c r="D212">
        <v>86.66</v>
      </c>
      <c r="E212">
        <v>86.66</v>
      </c>
      <c r="F212">
        <v>86.66</v>
      </c>
      <c r="G212" t="s">
        <v>107</v>
      </c>
      <c r="H212">
        <v>93.33</v>
      </c>
      <c r="I212">
        <v>93.33</v>
      </c>
      <c r="J212">
        <v>93.33</v>
      </c>
      <c r="K212">
        <v>93.33</v>
      </c>
    </row>
    <row r="213" spans="1:11" x14ac:dyDescent="0.25">
      <c r="A213" s="12">
        <v>43873</v>
      </c>
      <c r="B213" t="s">
        <v>109</v>
      </c>
      <c r="C213">
        <v>86.66</v>
      </c>
      <c r="D213">
        <v>86.66</v>
      </c>
      <c r="E213">
        <v>86.66</v>
      </c>
      <c r="F213">
        <v>86.66</v>
      </c>
      <c r="G213" t="s">
        <v>107</v>
      </c>
      <c r="H213">
        <v>93.33</v>
      </c>
      <c r="I213">
        <v>93.33</v>
      </c>
      <c r="J213">
        <v>93.33</v>
      </c>
      <c r="K213">
        <v>93.33</v>
      </c>
    </row>
    <row r="214" spans="1:11" x14ac:dyDescent="0.25">
      <c r="A214" s="12">
        <v>43874</v>
      </c>
      <c r="B214" t="s">
        <v>109</v>
      </c>
      <c r="C214">
        <v>86.66</v>
      </c>
      <c r="D214">
        <v>86.66</v>
      </c>
      <c r="E214">
        <v>86.66</v>
      </c>
      <c r="F214">
        <v>86.66</v>
      </c>
      <c r="G214" t="s">
        <v>107</v>
      </c>
      <c r="H214">
        <v>93.33</v>
      </c>
      <c r="I214">
        <v>93.33</v>
      </c>
      <c r="J214">
        <v>93.33</v>
      </c>
      <c r="K214">
        <v>93.33</v>
      </c>
    </row>
    <row r="215" spans="1:11" x14ac:dyDescent="0.25">
      <c r="A215" s="12">
        <v>43875</v>
      </c>
      <c r="B215" t="s">
        <v>109</v>
      </c>
      <c r="C215">
        <v>86.66</v>
      </c>
      <c r="D215">
        <v>86.66</v>
      </c>
      <c r="E215">
        <v>86.66</v>
      </c>
      <c r="F215">
        <v>86.66</v>
      </c>
      <c r="G215" t="s">
        <v>107</v>
      </c>
      <c r="H215">
        <v>93.33</v>
      </c>
      <c r="I215">
        <v>93.33</v>
      </c>
      <c r="J215">
        <v>93.33</v>
      </c>
      <c r="K215">
        <v>93.33</v>
      </c>
    </row>
    <row r="216" spans="1:11" x14ac:dyDescent="0.25">
      <c r="A216" s="12">
        <v>43879</v>
      </c>
      <c r="B216" t="s">
        <v>109</v>
      </c>
      <c r="C216">
        <v>86.66</v>
      </c>
      <c r="D216">
        <v>86.66</v>
      </c>
      <c r="E216">
        <v>86.66</v>
      </c>
      <c r="F216">
        <v>86.66</v>
      </c>
      <c r="G216" t="s">
        <v>107</v>
      </c>
      <c r="H216">
        <v>93.33</v>
      </c>
      <c r="I216">
        <v>100</v>
      </c>
      <c r="J216">
        <v>93.33</v>
      </c>
      <c r="K216">
        <v>100</v>
      </c>
    </row>
    <row r="217" spans="1:11" x14ac:dyDescent="0.25">
      <c r="A217" s="12">
        <v>43880</v>
      </c>
      <c r="B217" t="s">
        <v>109</v>
      </c>
      <c r="C217">
        <v>86.66</v>
      </c>
      <c r="D217">
        <v>86.66</v>
      </c>
      <c r="E217">
        <v>86.66</v>
      </c>
      <c r="F217">
        <v>86.66</v>
      </c>
      <c r="G217" t="s">
        <v>107</v>
      </c>
      <c r="H217">
        <v>93.33</v>
      </c>
      <c r="I217">
        <v>100</v>
      </c>
      <c r="J217">
        <v>86.66</v>
      </c>
      <c r="K217">
        <v>93.33</v>
      </c>
    </row>
    <row r="218" spans="1:11" x14ac:dyDescent="0.25">
      <c r="A218" s="12">
        <v>43881</v>
      </c>
      <c r="B218" t="s">
        <v>109</v>
      </c>
      <c r="C218">
        <v>86.66</v>
      </c>
      <c r="D218">
        <v>86.66</v>
      </c>
      <c r="E218">
        <v>86.66</v>
      </c>
      <c r="F218">
        <v>86.66</v>
      </c>
      <c r="G218" t="s">
        <v>107</v>
      </c>
      <c r="H218">
        <v>93.33</v>
      </c>
      <c r="I218">
        <v>93.33</v>
      </c>
      <c r="J218">
        <v>93.33</v>
      </c>
      <c r="K218">
        <v>93.33</v>
      </c>
    </row>
    <row r="219" spans="1:11" x14ac:dyDescent="0.25">
      <c r="A219" s="12">
        <v>43882</v>
      </c>
      <c r="B219" t="s">
        <v>109</v>
      </c>
      <c r="C219">
        <v>86.66</v>
      </c>
      <c r="D219">
        <v>93.33</v>
      </c>
      <c r="E219">
        <v>86.66</v>
      </c>
      <c r="F219">
        <v>93.33</v>
      </c>
      <c r="G219" t="s">
        <v>107</v>
      </c>
      <c r="H219">
        <v>93.33</v>
      </c>
      <c r="I219">
        <v>93.33</v>
      </c>
      <c r="J219">
        <v>86.66</v>
      </c>
      <c r="K219">
        <v>86.66</v>
      </c>
    </row>
    <row r="220" spans="1:11" x14ac:dyDescent="0.25">
      <c r="A220" s="12">
        <v>43885</v>
      </c>
      <c r="B220" t="s">
        <v>109</v>
      </c>
      <c r="C220">
        <v>86.66</v>
      </c>
      <c r="D220">
        <v>86.66</v>
      </c>
      <c r="E220">
        <v>80</v>
      </c>
      <c r="F220">
        <v>80</v>
      </c>
      <c r="G220" t="s">
        <v>107</v>
      </c>
      <c r="H220">
        <v>86.66</v>
      </c>
      <c r="I220">
        <v>86.66</v>
      </c>
      <c r="J220">
        <v>80</v>
      </c>
      <c r="K220">
        <v>80</v>
      </c>
    </row>
    <row r="221" spans="1:11" x14ac:dyDescent="0.25">
      <c r="A221" s="12">
        <v>43886</v>
      </c>
      <c r="B221" t="s">
        <v>109</v>
      </c>
      <c r="C221">
        <v>80</v>
      </c>
      <c r="D221">
        <v>80</v>
      </c>
      <c r="E221">
        <v>73.33</v>
      </c>
      <c r="F221">
        <v>73.33</v>
      </c>
      <c r="G221" t="s">
        <v>107</v>
      </c>
      <c r="H221">
        <v>66.66</v>
      </c>
      <c r="I221">
        <v>66.66</v>
      </c>
      <c r="J221">
        <v>40</v>
      </c>
      <c r="K221">
        <v>46.66</v>
      </c>
    </row>
    <row r="222" spans="1:11" x14ac:dyDescent="0.25">
      <c r="A222" s="12">
        <v>43887</v>
      </c>
      <c r="B222" t="s">
        <v>109</v>
      </c>
      <c r="C222">
        <v>73.33</v>
      </c>
      <c r="D222">
        <v>80</v>
      </c>
      <c r="E222">
        <v>73.33</v>
      </c>
      <c r="F222">
        <v>73.33</v>
      </c>
      <c r="G222" t="s">
        <v>107</v>
      </c>
      <c r="H222">
        <v>46.66</v>
      </c>
      <c r="I222">
        <v>53.33</v>
      </c>
      <c r="J222">
        <v>26.66</v>
      </c>
      <c r="K222">
        <v>26.66</v>
      </c>
    </row>
    <row r="223" spans="1:11" x14ac:dyDescent="0.25">
      <c r="A223" s="12">
        <v>43888</v>
      </c>
      <c r="B223" t="s">
        <v>109</v>
      </c>
      <c r="C223">
        <v>66.66</v>
      </c>
      <c r="D223">
        <v>80</v>
      </c>
      <c r="E223">
        <v>40</v>
      </c>
      <c r="F223">
        <v>40</v>
      </c>
      <c r="G223" t="s">
        <v>107</v>
      </c>
      <c r="H223">
        <v>26.66</v>
      </c>
      <c r="I223">
        <v>33.33</v>
      </c>
      <c r="J223">
        <v>6.66</v>
      </c>
      <c r="K223">
        <v>6.66</v>
      </c>
    </row>
    <row r="224" spans="1:11" x14ac:dyDescent="0.25">
      <c r="A224" s="12">
        <v>43889</v>
      </c>
      <c r="B224" t="s">
        <v>109</v>
      </c>
      <c r="C224">
        <v>13.33</v>
      </c>
      <c r="D224">
        <v>26.66</v>
      </c>
      <c r="E224">
        <v>6.66</v>
      </c>
      <c r="F224">
        <v>20</v>
      </c>
      <c r="G224" t="s">
        <v>107</v>
      </c>
      <c r="H224">
        <v>0.01</v>
      </c>
      <c r="I224">
        <v>0.01</v>
      </c>
      <c r="J224">
        <v>0.01</v>
      </c>
      <c r="K224">
        <v>0.01</v>
      </c>
    </row>
    <row r="225" spans="1:11" x14ac:dyDescent="0.25">
      <c r="A225" s="12">
        <v>43892</v>
      </c>
      <c r="B225" t="s">
        <v>109</v>
      </c>
      <c r="C225">
        <v>26.66</v>
      </c>
      <c r="D225">
        <v>60</v>
      </c>
      <c r="E225">
        <v>26.66</v>
      </c>
      <c r="F225">
        <v>60</v>
      </c>
      <c r="G225" t="s">
        <v>107</v>
      </c>
      <c r="H225">
        <v>0.01</v>
      </c>
      <c r="I225">
        <v>26.66</v>
      </c>
      <c r="J225">
        <v>0.01</v>
      </c>
      <c r="K225">
        <v>26.66</v>
      </c>
    </row>
    <row r="226" spans="1:11" x14ac:dyDescent="0.25">
      <c r="A226" s="12">
        <v>43893</v>
      </c>
      <c r="B226" t="s">
        <v>109</v>
      </c>
      <c r="C226">
        <v>53.33</v>
      </c>
      <c r="D226">
        <v>73.33</v>
      </c>
      <c r="E226">
        <v>40</v>
      </c>
      <c r="F226">
        <v>40</v>
      </c>
      <c r="G226" t="s">
        <v>107</v>
      </c>
      <c r="H226">
        <v>20</v>
      </c>
      <c r="I226">
        <v>33.33</v>
      </c>
      <c r="J226">
        <v>20</v>
      </c>
      <c r="K226">
        <v>20</v>
      </c>
    </row>
    <row r="227" spans="1:11" x14ac:dyDescent="0.25">
      <c r="A227" s="12">
        <v>43894</v>
      </c>
      <c r="B227" t="s">
        <v>109</v>
      </c>
      <c r="C227">
        <v>60</v>
      </c>
      <c r="D227">
        <v>66.66</v>
      </c>
      <c r="E227">
        <v>46.66</v>
      </c>
      <c r="F227">
        <v>66.66</v>
      </c>
      <c r="G227" t="s">
        <v>107</v>
      </c>
      <c r="H227">
        <v>33.33</v>
      </c>
      <c r="I227">
        <v>46.66</v>
      </c>
      <c r="J227">
        <v>33.33</v>
      </c>
      <c r="K227">
        <v>46.66</v>
      </c>
    </row>
    <row r="228" spans="1:11" x14ac:dyDescent="0.25">
      <c r="A228" s="12">
        <v>43895</v>
      </c>
      <c r="B228" t="s">
        <v>109</v>
      </c>
      <c r="C228">
        <v>53.33</v>
      </c>
      <c r="D228">
        <v>60</v>
      </c>
      <c r="E228">
        <v>53.33</v>
      </c>
      <c r="F228">
        <v>53.33</v>
      </c>
      <c r="G228" t="s">
        <v>107</v>
      </c>
      <c r="H228">
        <v>46.66</v>
      </c>
      <c r="I228">
        <v>46.66</v>
      </c>
      <c r="J228">
        <v>40</v>
      </c>
      <c r="K228">
        <v>46.66</v>
      </c>
    </row>
    <row r="229" spans="1:11" x14ac:dyDescent="0.25">
      <c r="A229" s="12">
        <v>43896</v>
      </c>
      <c r="B229" t="s">
        <v>109</v>
      </c>
      <c r="C229">
        <v>46.66</v>
      </c>
      <c r="D229">
        <v>46.66</v>
      </c>
      <c r="E229">
        <v>46.66</v>
      </c>
      <c r="F229">
        <v>46.66</v>
      </c>
      <c r="G229" t="s">
        <v>107</v>
      </c>
      <c r="H229">
        <v>33.33</v>
      </c>
      <c r="I229">
        <v>40</v>
      </c>
      <c r="J229">
        <v>20</v>
      </c>
      <c r="K229">
        <v>40</v>
      </c>
    </row>
    <row r="230" spans="1:11" x14ac:dyDescent="0.25">
      <c r="A230" s="12">
        <v>43899</v>
      </c>
      <c r="B230" t="s">
        <v>109</v>
      </c>
      <c r="C230">
        <v>40</v>
      </c>
      <c r="D230">
        <v>46.66</v>
      </c>
      <c r="E230">
        <v>33.33</v>
      </c>
      <c r="F230">
        <v>40</v>
      </c>
      <c r="G230" t="s">
        <v>107</v>
      </c>
      <c r="H230">
        <v>6.66</v>
      </c>
      <c r="I230">
        <v>20</v>
      </c>
      <c r="J230">
        <v>6.66</v>
      </c>
      <c r="K230">
        <v>13.33</v>
      </c>
    </row>
    <row r="231" spans="1:11" x14ac:dyDescent="0.25">
      <c r="A231" s="12">
        <v>43900</v>
      </c>
      <c r="B231" t="s">
        <v>109</v>
      </c>
      <c r="C231">
        <v>46.66</v>
      </c>
      <c r="D231">
        <v>53.33</v>
      </c>
      <c r="E231">
        <v>13.33</v>
      </c>
      <c r="F231">
        <v>46.66</v>
      </c>
      <c r="G231" t="s">
        <v>107</v>
      </c>
      <c r="H231">
        <v>20</v>
      </c>
      <c r="I231">
        <v>26.66</v>
      </c>
      <c r="J231">
        <v>6.66</v>
      </c>
      <c r="K231">
        <v>6.66</v>
      </c>
    </row>
    <row r="232" spans="1:11" x14ac:dyDescent="0.25">
      <c r="A232" s="12">
        <v>43901</v>
      </c>
      <c r="B232" t="s">
        <v>109</v>
      </c>
      <c r="C232">
        <v>26.66</v>
      </c>
      <c r="D232">
        <v>26.66</v>
      </c>
      <c r="E232">
        <v>13.33</v>
      </c>
      <c r="F232">
        <v>13.33</v>
      </c>
      <c r="G232" t="s">
        <v>107</v>
      </c>
      <c r="H232">
        <v>6.66</v>
      </c>
      <c r="I232">
        <v>6.66</v>
      </c>
      <c r="J232">
        <v>0.01</v>
      </c>
      <c r="K232">
        <v>0.01</v>
      </c>
    </row>
    <row r="233" spans="1:11" x14ac:dyDescent="0.25">
      <c r="A233" s="12">
        <v>43902</v>
      </c>
      <c r="B233" t="s">
        <v>109</v>
      </c>
      <c r="C233">
        <v>0.01</v>
      </c>
      <c r="D233">
        <v>6.66</v>
      </c>
      <c r="E233">
        <v>0.01</v>
      </c>
      <c r="F233">
        <v>0.01</v>
      </c>
      <c r="G233" t="s">
        <v>107</v>
      </c>
      <c r="H233">
        <v>0.01</v>
      </c>
      <c r="I233">
        <v>0.01</v>
      </c>
      <c r="J233">
        <v>0.01</v>
      </c>
      <c r="K233">
        <v>0.01</v>
      </c>
    </row>
    <row r="234" spans="1:11" x14ac:dyDescent="0.25">
      <c r="A234" s="12">
        <v>43903</v>
      </c>
      <c r="B234" t="s">
        <v>109</v>
      </c>
      <c r="C234">
        <v>0.01</v>
      </c>
      <c r="D234">
        <v>6.66</v>
      </c>
      <c r="E234">
        <v>0.01</v>
      </c>
      <c r="F234">
        <v>6.66</v>
      </c>
      <c r="G234" t="s">
        <v>107</v>
      </c>
      <c r="H234">
        <v>0.01</v>
      </c>
      <c r="I234">
        <v>0.01</v>
      </c>
      <c r="J234">
        <v>0.01</v>
      </c>
      <c r="K234">
        <v>0.01</v>
      </c>
    </row>
    <row r="235" spans="1:11" x14ac:dyDescent="0.25">
      <c r="A235" s="12">
        <v>43906</v>
      </c>
      <c r="B235" t="s">
        <v>109</v>
      </c>
      <c r="C235">
        <v>6.66</v>
      </c>
      <c r="D235">
        <v>6.66</v>
      </c>
      <c r="E235">
        <v>0.01</v>
      </c>
      <c r="F235">
        <v>0.01</v>
      </c>
      <c r="G235" t="s">
        <v>107</v>
      </c>
      <c r="H235">
        <v>0.01</v>
      </c>
      <c r="I235">
        <v>6.66</v>
      </c>
      <c r="J235">
        <v>0.01</v>
      </c>
      <c r="K235">
        <v>0.01</v>
      </c>
    </row>
    <row r="236" spans="1:11" x14ac:dyDescent="0.25">
      <c r="A236" s="12">
        <v>43907</v>
      </c>
      <c r="B236" t="s">
        <v>109</v>
      </c>
      <c r="C236">
        <v>0.01</v>
      </c>
      <c r="D236">
        <v>26.66</v>
      </c>
      <c r="E236">
        <v>0.01</v>
      </c>
      <c r="F236">
        <v>20</v>
      </c>
      <c r="G236" t="s">
        <v>107</v>
      </c>
      <c r="H236">
        <v>0.01</v>
      </c>
      <c r="I236">
        <v>13.33</v>
      </c>
      <c r="J236">
        <v>0.01</v>
      </c>
      <c r="K236">
        <v>13.33</v>
      </c>
    </row>
    <row r="237" spans="1:11" x14ac:dyDescent="0.25">
      <c r="A237" s="12">
        <v>43908</v>
      </c>
      <c r="B237" t="s">
        <v>109</v>
      </c>
      <c r="C237">
        <v>6.66</v>
      </c>
      <c r="D237">
        <v>13.33</v>
      </c>
      <c r="E237">
        <v>0.01</v>
      </c>
      <c r="F237">
        <v>13.33</v>
      </c>
      <c r="G237" t="s">
        <v>107</v>
      </c>
      <c r="H237">
        <v>0.01</v>
      </c>
      <c r="I237">
        <v>13.33</v>
      </c>
      <c r="J237">
        <v>0.01</v>
      </c>
      <c r="K237">
        <v>6.66</v>
      </c>
    </row>
    <row r="238" spans="1:11" x14ac:dyDescent="0.25">
      <c r="A238" s="12">
        <v>43909</v>
      </c>
      <c r="B238" t="s">
        <v>109</v>
      </c>
      <c r="C238">
        <v>13.33</v>
      </c>
      <c r="D238">
        <v>13.33</v>
      </c>
      <c r="E238">
        <v>0.01</v>
      </c>
      <c r="F238">
        <v>0.01</v>
      </c>
      <c r="G238" t="s">
        <v>107</v>
      </c>
      <c r="H238">
        <v>0.01</v>
      </c>
      <c r="I238">
        <v>6.66</v>
      </c>
      <c r="J238">
        <v>0.01</v>
      </c>
      <c r="K238">
        <v>0.01</v>
      </c>
    </row>
    <row r="239" spans="1:11" x14ac:dyDescent="0.25">
      <c r="A239" s="12">
        <v>43910</v>
      </c>
      <c r="B239" t="s">
        <v>109</v>
      </c>
      <c r="C239">
        <v>0.01</v>
      </c>
      <c r="D239">
        <v>0.01</v>
      </c>
      <c r="E239">
        <v>0.01</v>
      </c>
      <c r="F239">
        <v>0.01</v>
      </c>
      <c r="G239" t="s">
        <v>107</v>
      </c>
      <c r="H239">
        <v>0.01</v>
      </c>
      <c r="I239">
        <v>0.01</v>
      </c>
      <c r="J239">
        <v>0.01</v>
      </c>
      <c r="K239">
        <v>0.01</v>
      </c>
    </row>
    <row r="240" spans="1:11" x14ac:dyDescent="0.25">
      <c r="A240" s="12">
        <v>43913</v>
      </c>
      <c r="B240" t="s">
        <v>109</v>
      </c>
      <c r="C240">
        <v>0.01</v>
      </c>
      <c r="D240">
        <v>0.01</v>
      </c>
      <c r="E240">
        <v>0.01</v>
      </c>
      <c r="F240">
        <v>0.01</v>
      </c>
      <c r="G240" t="s">
        <v>107</v>
      </c>
      <c r="H240">
        <v>0.01</v>
      </c>
      <c r="I240">
        <v>0.01</v>
      </c>
      <c r="J240">
        <v>0.01</v>
      </c>
      <c r="K240">
        <v>0.01</v>
      </c>
    </row>
    <row r="241" spans="1:11" x14ac:dyDescent="0.25">
      <c r="A241" s="12">
        <v>43914</v>
      </c>
      <c r="B241" t="s">
        <v>109</v>
      </c>
      <c r="C241">
        <v>0.01</v>
      </c>
      <c r="D241">
        <v>0.01</v>
      </c>
      <c r="E241">
        <v>0.01</v>
      </c>
      <c r="F241">
        <v>0.01</v>
      </c>
      <c r="G241" t="s">
        <v>107</v>
      </c>
      <c r="H241">
        <v>0.01</v>
      </c>
      <c r="I241">
        <v>0.01</v>
      </c>
      <c r="J241">
        <v>0.01</v>
      </c>
      <c r="K241">
        <v>0.01</v>
      </c>
    </row>
    <row r="242" spans="1:11" x14ac:dyDescent="0.25">
      <c r="A242" s="12">
        <v>43915</v>
      </c>
      <c r="B242" t="s">
        <v>109</v>
      </c>
      <c r="C242">
        <v>0.01</v>
      </c>
      <c r="D242">
        <v>0.01</v>
      </c>
      <c r="E242">
        <v>0.01</v>
      </c>
      <c r="F242">
        <v>0.01</v>
      </c>
      <c r="G242" t="s">
        <v>107</v>
      </c>
      <c r="H242">
        <v>0.01</v>
      </c>
      <c r="I242">
        <v>0.01</v>
      </c>
      <c r="J242">
        <v>0.01</v>
      </c>
      <c r="K242">
        <v>0.01</v>
      </c>
    </row>
    <row r="243" spans="1:11" x14ac:dyDescent="0.25">
      <c r="A243" s="12">
        <v>43916</v>
      </c>
      <c r="B243" t="s">
        <v>109</v>
      </c>
      <c r="C243">
        <v>0.01</v>
      </c>
      <c r="D243">
        <v>6.66</v>
      </c>
      <c r="E243">
        <v>0.01</v>
      </c>
      <c r="F243">
        <v>0.01</v>
      </c>
      <c r="G243" t="s">
        <v>107</v>
      </c>
      <c r="H243">
        <v>0.01</v>
      </c>
      <c r="I243">
        <v>0.01</v>
      </c>
      <c r="J243">
        <v>0.01</v>
      </c>
      <c r="K243">
        <v>0.01</v>
      </c>
    </row>
    <row r="244" spans="1:11" x14ac:dyDescent="0.25">
      <c r="A244" s="12">
        <v>43917</v>
      </c>
      <c r="B244" t="s">
        <v>109</v>
      </c>
      <c r="C244">
        <v>0.01</v>
      </c>
      <c r="D244">
        <v>13.33</v>
      </c>
      <c r="E244">
        <v>0.01</v>
      </c>
      <c r="F244">
        <v>6.66</v>
      </c>
      <c r="G244" t="s">
        <v>107</v>
      </c>
      <c r="H244">
        <v>0.01</v>
      </c>
      <c r="I244">
        <v>0.01</v>
      </c>
      <c r="J244">
        <v>0.01</v>
      </c>
      <c r="K244">
        <v>0.01</v>
      </c>
    </row>
    <row r="245" spans="1:11" x14ac:dyDescent="0.25">
      <c r="A245" s="12">
        <v>43920</v>
      </c>
      <c r="B245" t="s">
        <v>109</v>
      </c>
      <c r="C245">
        <v>13.33</v>
      </c>
      <c r="D245">
        <v>13.33</v>
      </c>
      <c r="E245">
        <v>6.66</v>
      </c>
      <c r="F245">
        <v>13.33</v>
      </c>
      <c r="G245" t="s">
        <v>107</v>
      </c>
      <c r="H245">
        <v>0.01</v>
      </c>
      <c r="I245">
        <v>0.01</v>
      </c>
      <c r="J245">
        <v>0.01</v>
      </c>
      <c r="K245">
        <v>0.01</v>
      </c>
    </row>
    <row r="246" spans="1:11" x14ac:dyDescent="0.25">
      <c r="A246" s="12">
        <v>43921</v>
      </c>
      <c r="B246" t="s">
        <v>109</v>
      </c>
      <c r="C246">
        <v>6.66</v>
      </c>
      <c r="D246">
        <v>6.66</v>
      </c>
      <c r="E246">
        <v>6.66</v>
      </c>
      <c r="F246">
        <v>6.66</v>
      </c>
      <c r="G246" t="s">
        <v>107</v>
      </c>
      <c r="H246">
        <v>0.01</v>
      </c>
      <c r="I246">
        <v>0.01</v>
      </c>
      <c r="J246">
        <v>0.01</v>
      </c>
      <c r="K246">
        <v>0.01</v>
      </c>
    </row>
    <row r="247" spans="1:11" x14ac:dyDescent="0.25">
      <c r="A247" s="12">
        <v>43922</v>
      </c>
      <c r="B247" t="s">
        <v>109</v>
      </c>
      <c r="C247">
        <v>0.01</v>
      </c>
      <c r="D247">
        <v>0.01</v>
      </c>
      <c r="E247">
        <v>0.01</v>
      </c>
      <c r="F247">
        <v>0.01</v>
      </c>
      <c r="G247" t="s">
        <v>107</v>
      </c>
      <c r="H247">
        <v>0.01</v>
      </c>
      <c r="I247">
        <v>0.01</v>
      </c>
      <c r="J247">
        <v>0.01</v>
      </c>
      <c r="K247">
        <v>0.01</v>
      </c>
    </row>
    <row r="248" spans="1:11" x14ac:dyDescent="0.25">
      <c r="A248" s="12">
        <v>43923</v>
      </c>
      <c r="B248" t="s">
        <v>109</v>
      </c>
      <c r="C248">
        <v>0.01</v>
      </c>
      <c r="D248">
        <v>0.01</v>
      </c>
      <c r="E248">
        <v>0.01</v>
      </c>
      <c r="F248">
        <v>0.01</v>
      </c>
      <c r="G248" t="s">
        <v>107</v>
      </c>
      <c r="H248">
        <v>0.01</v>
      </c>
      <c r="I248">
        <v>0.01</v>
      </c>
      <c r="J248">
        <v>0.01</v>
      </c>
      <c r="K248">
        <v>0.01</v>
      </c>
    </row>
    <row r="249" spans="1:11" x14ac:dyDescent="0.25">
      <c r="A249" s="12">
        <v>43924</v>
      </c>
      <c r="B249" t="s">
        <v>109</v>
      </c>
      <c r="C249">
        <v>0.01</v>
      </c>
      <c r="D249">
        <v>0.01</v>
      </c>
      <c r="E249">
        <v>0.01</v>
      </c>
      <c r="F249">
        <v>0.01</v>
      </c>
      <c r="G249" t="s">
        <v>107</v>
      </c>
      <c r="H249">
        <v>0.01</v>
      </c>
      <c r="I249">
        <v>0.01</v>
      </c>
      <c r="J249">
        <v>0.01</v>
      </c>
      <c r="K249">
        <v>0.01</v>
      </c>
    </row>
    <row r="250" spans="1:11" x14ac:dyDescent="0.25">
      <c r="A250" s="12">
        <v>43927</v>
      </c>
      <c r="B250" t="s">
        <v>109</v>
      </c>
      <c r="C250">
        <v>0.01</v>
      </c>
      <c r="D250">
        <v>6.66</v>
      </c>
      <c r="E250">
        <v>0.01</v>
      </c>
      <c r="F250">
        <v>6.66</v>
      </c>
      <c r="G250" t="s">
        <v>107</v>
      </c>
      <c r="H250">
        <v>0.01</v>
      </c>
      <c r="I250">
        <v>0.01</v>
      </c>
      <c r="J250">
        <v>0.01</v>
      </c>
      <c r="K250">
        <v>0.01</v>
      </c>
    </row>
    <row r="251" spans="1:11" x14ac:dyDescent="0.25">
      <c r="A251" s="12">
        <v>43928</v>
      </c>
      <c r="B251" t="s">
        <v>109</v>
      </c>
      <c r="C251">
        <v>6.66</v>
      </c>
      <c r="D251">
        <v>13.33</v>
      </c>
      <c r="E251">
        <v>0.01</v>
      </c>
      <c r="F251">
        <v>0.01</v>
      </c>
      <c r="G251" t="s">
        <v>107</v>
      </c>
      <c r="H251">
        <v>0.01</v>
      </c>
      <c r="I251">
        <v>0.01</v>
      </c>
      <c r="J251">
        <v>0.01</v>
      </c>
      <c r="K251">
        <v>0.01</v>
      </c>
    </row>
    <row r="252" spans="1:11" x14ac:dyDescent="0.25">
      <c r="A252" s="12">
        <v>43929</v>
      </c>
      <c r="B252" t="s">
        <v>109</v>
      </c>
      <c r="C252">
        <v>0.01</v>
      </c>
      <c r="D252">
        <v>13.33</v>
      </c>
      <c r="E252">
        <v>0.01</v>
      </c>
      <c r="F252">
        <v>13.33</v>
      </c>
      <c r="G252" t="s">
        <v>107</v>
      </c>
      <c r="H252">
        <v>0.01</v>
      </c>
      <c r="I252">
        <v>0.01</v>
      </c>
      <c r="J252">
        <v>0.01</v>
      </c>
      <c r="K252">
        <v>0.01</v>
      </c>
    </row>
    <row r="253" spans="1:11" x14ac:dyDescent="0.25">
      <c r="A253" s="12">
        <v>43930</v>
      </c>
      <c r="B253" t="s">
        <v>109</v>
      </c>
      <c r="C253">
        <v>20</v>
      </c>
      <c r="D253">
        <v>40</v>
      </c>
      <c r="E253">
        <v>20</v>
      </c>
      <c r="F253">
        <v>20</v>
      </c>
      <c r="G253" t="s">
        <v>107</v>
      </c>
      <c r="H253">
        <v>26.66</v>
      </c>
      <c r="I253">
        <v>53.33</v>
      </c>
      <c r="J253">
        <v>26.66</v>
      </c>
      <c r="K253">
        <v>33.33</v>
      </c>
    </row>
    <row r="254" spans="1:11" x14ac:dyDescent="0.25">
      <c r="A254" s="12">
        <v>43934</v>
      </c>
      <c r="B254" t="s">
        <v>109</v>
      </c>
      <c r="C254">
        <v>20</v>
      </c>
      <c r="D254">
        <v>20</v>
      </c>
      <c r="E254">
        <v>13.33</v>
      </c>
      <c r="F254">
        <v>13.33</v>
      </c>
      <c r="G254" t="s">
        <v>107</v>
      </c>
      <c r="H254">
        <v>26.66</v>
      </c>
      <c r="I254">
        <v>26.66</v>
      </c>
      <c r="J254">
        <v>6.66</v>
      </c>
      <c r="K254">
        <v>6.66</v>
      </c>
    </row>
    <row r="255" spans="1:11" x14ac:dyDescent="0.25">
      <c r="A255" s="12">
        <v>43935</v>
      </c>
      <c r="B255" t="s">
        <v>109</v>
      </c>
      <c r="C255">
        <v>20</v>
      </c>
      <c r="D255">
        <v>26.66</v>
      </c>
      <c r="E255">
        <v>20</v>
      </c>
      <c r="F255">
        <v>26.66</v>
      </c>
      <c r="G255" t="s">
        <v>107</v>
      </c>
      <c r="H255">
        <v>40</v>
      </c>
      <c r="I255">
        <v>40</v>
      </c>
      <c r="J255">
        <v>33.33</v>
      </c>
      <c r="K255">
        <v>40</v>
      </c>
    </row>
    <row r="256" spans="1:11" x14ac:dyDescent="0.25">
      <c r="A256" s="12">
        <v>43936</v>
      </c>
      <c r="B256" t="s">
        <v>109</v>
      </c>
      <c r="C256">
        <v>20</v>
      </c>
      <c r="D256">
        <v>20</v>
      </c>
      <c r="E256">
        <v>13.33</v>
      </c>
      <c r="F256">
        <v>13.33</v>
      </c>
      <c r="G256" t="s">
        <v>107</v>
      </c>
      <c r="H256">
        <v>26.66</v>
      </c>
      <c r="I256">
        <v>26.66</v>
      </c>
      <c r="J256">
        <v>20</v>
      </c>
      <c r="K256">
        <v>26.66</v>
      </c>
    </row>
    <row r="257" spans="1:11" x14ac:dyDescent="0.25">
      <c r="A257" s="12">
        <v>43937</v>
      </c>
      <c r="B257" t="s">
        <v>109</v>
      </c>
      <c r="C257">
        <v>20</v>
      </c>
      <c r="D257">
        <v>20</v>
      </c>
      <c r="E257">
        <v>13.33</v>
      </c>
      <c r="F257">
        <v>20</v>
      </c>
      <c r="G257" t="s">
        <v>107</v>
      </c>
      <c r="H257">
        <v>26.66</v>
      </c>
      <c r="I257">
        <v>26.66</v>
      </c>
      <c r="J257">
        <v>20</v>
      </c>
      <c r="K257">
        <v>26.66</v>
      </c>
    </row>
    <row r="258" spans="1:11" x14ac:dyDescent="0.25">
      <c r="A258" s="12">
        <v>43938</v>
      </c>
      <c r="B258" t="s">
        <v>109</v>
      </c>
      <c r="C258">
        <v>20</v>
      </c>
      <c r="D258">
        <v>26.66</v>
      </c>
      <c r="E258">
        <v>13.33</v>
      </c>
      <c r="F258">
        <v>26.66</v>
      </c>
      <c r="G258" t="s">
        <v>107</v>
      </c>
      <c r="H258">
        <v>40</v>
      </c>
      <c r="I258">
        <v>46.66</v>
      </c>
      <c r="J258">
        <v>26.66</v>
      </c>
      <c r="K258">
        <v>46.66</v>
      </c>
    </row>
    <row r="259" spans="1:11" x14ac:dyDescent="0.25">
      <c r="A259" s="12">
        <v>43941</v>
      </c>
      <c r="B259" t="s">
        <v>109</v>
      </c>
      <c r="C259">
        <v>26.66</v>
      </c>
      <c r="D259">
        <v>26.66</v>
      </c>
      <c r="E259">
        <v>13.33</v>
      </c>
      <c r="F259">
        <v>13.33</v>
      </c>
      <c r="G259" t="s">
        <v>107</v>
      </c>
      <c r="H259">
        <v>46.66</v>
      </c>
      <c r="I259">
        <v>46.66</v>
      </c>
      <c r="J259">
        <v>20</v>
      </c>
      <c r="K259">
        <v>20</v>
      </c>
    </row>
    <row r="260" spans="1:11" x14ac:dyDescent="0.25">
      <c r="A260" s="12">
        <v>43942</v>
      </c>
      <c r="B260" t="s">
        <v>109</v>
      </c>
      <c r="C260">
        <v>13.33</v>
      </c>
      <c r="D260">
        <v>13.33</v>
      </c>
      <c r="E260">
        <v>6.66</v>
      </c>
      <c r="F260">
        <v>13.33</v>
      </c>
      <c r="G260" t="s">
        <v>107</v>
      </c>
      <c r="H260">
        <v>6.66</v>
      </c>
      <c r="I260">
        <v>6.66</v>
      </c>
      <c r="J260">
        <v>0.01</v>
      </c>
      <c r="K260">
        <v>0.01</v>
      </c>
    </row>
    <row r="261" spans="1:11" x14ac:dyDescent="0.25">
      <c r="A261" s="12">
        <v>43943</v>
      </c>
      <c r="B261" t="s">
        <v>109</v>
      </c>
      <c r="C261">
        <v>13.33</v>
      </c>
      <c r="D261">
        <v>13.33</v>
      </c>
      <c r="E261">
        <v>13.33</v>
      </c>
      <c r="F261">
        <v>13.33</v>
      </c>
      <c r="G261" t="s">
        <v>107</v>
      </c>
      <c r="H261">
        <v>6.66</v>
      </c>
      <c r="I261">
        <v>33.33</v>
      </c>
      <c r="J261">
        <v>6.66</v>
      </c>
      <c r="K261">
        <v>26.66</v>
      </c>
    </row>
    <row r="262" spans="1:11" x14ac:dyDescent="0.25">
      <c r="A262" s="12">
        <v>43944</v>
      </c>
      <c r="B262" t="s">
        <v>109</v>
      </c>
      <c r="C262">
        <v>13.33</v>
      </c>
      <c r="D262">
        <v>13.33</v>
      </c>
      <c r="E262">
        <v>13.33</v>
      </c>
      <c r="F262">
        <v>13.33</v>
      </c>
      <c r="G262" t="s">
        <v>107</v>
      </c>
      <c r="H262">
        <v>26.66</v>
      </c>
      <c r="I262">
        <v>26.66</v>
      </c>
      <c r="J262">
        <v>6.66</v>
      </c>
      <c r="K262">
        <v>6.66</v>
      </c>
    </row>
    <row r="263" spans="1:11" x14ac:dyDescent="0.25">
      <c r="A263" s="12">
        <v>43945</v>
      </c>
      <c r="B263" t="s">
        <v>109</v>
      </c>
      <c r="C263">
        <v>13.33</v>
      </c>
      <c r="D263">
        <v>13.33</v>
      </c>
      <c r="E263">
        <v>13.33</v>
      </c>
      <c r="F263">
        <v>13.33</v>
      </c>
      <c r="G263" t="s">
        <v>107</v>
      </c>
      <c r="H263">
        <v>6.66</v>
      </c>
      <c r="I263">
        <v>13.33</v>
      </c>
      <c r="J263">
        <v>6.66</v>
      </c>
      <c r="K263">
        <v>13.33</v>
      </c>
    </row>
    <row r="264" spans="1:11" x14ac:dyDescent="0.25">
      <c r="A264" s="12">
        <v>43948</v>
      </c>
      <c r="B264" t="s">
        <v>109</v>
      </c>
      <c r="C264">
        <v>13.33</v>
      </c>
      <c r="D264">
        <v>13.33</v>
      </c>
      <c r="E264">
        <v>13.33</v>
      </c>
      <c r="F264">
        <v>13.33</v>
      </c>
      <c r="G264" t="s">
        <v>107</v>
      </c>
      <c r="H264">
        <v>33.33</v>
      </c>
      <c r="I264">
        <v>53.33</v>
      </c>
      <c r="J264">
        <v>20</v>
      </c>
      <c r="K264">
        <v>46.66</v>
      </c>
    </row>
    <row r="265" spans="1:11" x14ac:dyDescent="0.25">
      <c r="A265" s="12">
        <v>43949</v>
      </c>
      <c r="B265" t="s">
        <v>109</v>
      </c>
      <c r="C265">
        <v>20</v>
      </c>
      <c r="D265">
        <v>20</v>
      </c>
      <c r="E265">
        <v>13.33</v>
      </c>
      <c r="F265">
        <v>13.33</v>
      </c>
      <c r="G265" t="s">
        <v>107</v>
      </c>
      <c r="H265">
        <v>73.33</v>
      </c>
      <c r="I265">
        <v>73.33</v>
      </c>
      <c r="J265">
        <v>40</v>
      </c>
      <c r="K265">
        <v>46.66</v>
      </c>
    </row>
    <row r="266" spans="1:11" x14ac:dyDescent="0.25">
      <c r="A266" s="12">
        <v>43950</v>
      </c>
      <c r="B266" t="s">
        <v>109</v>
      </c>
      <c r="C266">
        <v>13.33</v>
      </c>
      <c r="D266">
        <v>13.33</v>
      </c>
      <c r="E266">
        <v>6.66</v>
      </c>
      <c r="F266">
        <v>6.66</v>
      </c>
      <c r="G266" t="s">
        <v>107</v>
      </c>
      <c r="H266">
        <v>66.66</v>
      </c>
      <c r="I266">
        <v>66.66</v>
      </c>
      <c r="J266">
        <v>26.66</v>
      </c>
      <c r="K266">
        <v>33.33</v>
      </c>
    </row>
    <row r="267" spans="1:11" x14ac:dyDescent="0.25">
      <c r="A267" s="12">
        <v>43951</v>
      </c>
      <c r="B267" t="s">
        <v>109</v>
      </c>
      <c r="C267">
        <v>0.01</v>
      </c>
      <c r="D267">
        <v>0.01</v>
      </c>
      <c r="E267">
        <v>0.01</v>
      </c>
      <c r="F267">
        <v>0.01</v>
      </c>
      <c r="G267" t="s">
        <v>107</v>
      </c>
      <c r="H267">
        <v>13.33</v>
      </c>
      <c r="I267">
        <v>13.33</v>
      </c>
      <c r="J267">
        <v>13.33</v>
      </c>
      <c r="K267">
        <v>13.33</v>
      </c>
    </row>
    <row r="268" spans="1:11" x14ac:dyDescent="0.25">
      <c r="A268" s="12">
        <v>43952</v>
      </c>
      <c r="B268" t="s">
        <v>109</v>
      </c>
      <c r="C268">
        <v>0.01</v>
      </c>
      <c r="D268">
        <v>0.01</v>
      </c>
      <c r="E268">
        <v>0.01</v>
      </c>
      <c r="F268">
        <v>0.01</v>
      </c>
      <c r="G268" t="s">
        <v>107</v>
      </c>
      <c r="H268">
        <v>6.66</v>
      </c>
      <c r="I268">
        <v>6.66</v>
      </c>
      <c r="J268">
        <v>6.66</v>
      </c>
      <c r="K268">
        <v>6.66</v>
      </c>
    </row>
    <row r="269" spans="1:11" x14ac:dyDescent="0.25">
      <c r="A269" s="12">
        <v>43955</v>
      </c>
      <c r="B269" t="s">
        <v>109</v>
      </c>
      <c r="C269">
        <v>0.01</v>
      </c>
      <c r="D269">
        <v>0.01</v>
      </c>
      <c r="E269">
        <v>0.01</v>
      </c>
      <c r="F269">
        <v>0.01</v>
      </c>
      <c r="G269" t="s">
        <v>107</v>
      </c>
      <c r="H269">
        <v>0.01</v>
      </c>
      <c r="I269">
        <v>13.33</v>
      </c>
      <c r="J269">
        <v>0.01</v>
      </c>
      <c r="K269">
        <v>13.33</v>
      </c>
    </row>
    <row r="270" spans="1:11" x14ac:dyDescent="0.25">
      <c r="A270" s="12">
        <v>43956</v>
      </c>
      <c r="B270" t="s">
        <v>109</v>
      </c>
      <c r="C270">
        <v>0.01</v>
      </c>
      <c r="D270">
        <v>6.66</v>
      </c>
      <c r="E270">
        <v>0.01</v>
      </c>
      <c r="F270">
        <v>0.01</v>
      </c>
      <c r="G270" t="s">
        <v>107</v>
      </c>
      <c r="H270">
        <v>20</v>
      </c>
      <c r="I270">
        <v>26.66</v>
      </c>
      <c r="J270">
        <v>20</v>
      </c>
      <c r="K270">
        <v>20</v>
      </c>
    </row>
    <row r="271" spans="1:11" x14ac:dyDescent="0.25">
      <c r="A271" s="12">
        <v>43957</v>
      </c>
      <c r="B271" t="s">
        <v>109</v>
      </c>
      <c r="C271">
        <v>0.01</v>
      </c>
      <c r="D271">
        <v>0.01</v>
      </c>
      <c r="E271">
        <v>0.01</v>
      </c>
      <c r="F271">
        <v>0.01</v>
      </c>
      <c r="G271" t="s">
        <v>107</v>
      </c>
      <c r="H271">
        <v>20</v>
      </c>
      <c r="I271">
        <v>20</v>
      </c>
      <c r="J271">
        <v>13.33</v>
      </c>
      <c r="K271">
        <v>13.33</v>
      </c>
    </row>
    <row r="272" spans="1:11" x14ac:dyDescent="0.25">
      <c r="A272" s="12">
        <v>43958</v>
      </c>
      <c r="B272" t="s">
        <v>109</v>
      </c>
      <c r="C272">
        <v>0.01</v>
      </c>
      <c r="D272">
        <v>0.01</v>
      </c>
      <c r="E272">
        <v>0.01</v>
      </c>
      <c r="F272">
        <v>0.01</v>
      </c>
      <c r="G272" t="s">
        <v>107</v>
      </c>
      <c r="H272">
        <v>26.66</v>
      </c>
      <c r="I272">
        <v>26.66</v>
      </c>
      <c r="J272">
        <v>20</v>
      </c>
      <c r="K272">
        <v>20</v>
      </c>
    </row>
    <row r="273" spans="1:11" x14ac:dyDescent="0.25">
      <c r="A273" s="12">
        <v>43959</v>
      </c>
      <c r="B273" t="s">
        <v>109</v>
      </c>
      <c r="C273">
        <v>0.01</v>
      </c>
      <c r="D273">
        <v>0.01</v>
      </c>
      <c r="E273">
        <v>0.01</v>
      </c>
      <c r="F273">
        <v>0.01</v>
      </c>
      <c r="G273" t="s">
        <v>107</v>
      </c>
      <c r="H273">
        <v>20</v>
      </c>
      <c r="I273">
        <v>33.33</v>
      </c>
      <c r="J273">
        <v>20</v>
      </c>
      <c r="K273">
        <v>33.33</v>
      </c>
    </row>
    <row r="274" spans="1:11" x14ac:dyDescent="0.25">
      <c r="A274" s="12">
        <v>43962</v>
      </c>
      <c r="B274" t="s">
        <v>109</v>
      </c>
      <c r="C274">
        <v>0.01</v>
      </c>
      <c r="D274">
        <v>0.01</v>
      </c>
      <c r="E274">
        <v>0.01</v>
      </c>
      <c r="F274">
        <v>0.01</v>
      </c>
      <c r="G274" t="s">
        <v>107</v>
      </c>
      <c r="H274">
        <v>20</v>
      </c>
      <c r="I274">
        <v>33.33</v>
      </c>
      <c r="J274">
        <v>20</v>
      </c>
      <c r="K274">
        <v>33.33</v>
      </c>
    </row>
    <row r="275" spans="1:11" x14ac:dyDescent="0.25">
      <c r="A275" s="12">
        <v>43963</v>
      </c>
      <c r="B275" t="s">
        <v>109</v>
      </c>
      <c r="C275">
        <v>0.01</v>
      </c>
      <c r="D275">
        <v>0.01</v>
      </c>
      <c r="E275">
        <v>0.01</v>
      </c>
      <c r="F275">
        <v>0.01</v>
      </c>
      <c r="G275" t="s">
        <v>107</v>
      </c>
      <c r="H275">
        <v>33.33</v>
      </c>
      <c r="I275">
        <v>40</v>
      </c>
      <c r="J275">
        <v>20</v>
      </c>
      <c r="K275">
        <v>20</v>
      </c>
    </row>
    <row r="276" spans="1:11" x14ac:dyDescent="0.25">
      <c r="A276" s="12">
        <v>43964</v>
      </c>
      <c r="B276" t="s">
        <v>109</v>
      </c>
      <c r="C276">
        <v>0.01</v>
      </c>
      <c r="D276">
        <v>0.01</v>
      </c>
      <c r="E276">
        <v>0.01</v>
      </c>
      <c r="F276">
        <v>0.01</v>
      </c>
      <c r="G276" t="s">
        <v>107</v>
      </c>
      <c r="H276">
        <v>26.66</v>
      </c>
      <c r="I276">
        <v>26.66</v>
      </c>
      <c r="J276">
        <v>20</v>
      </c>
      <c r="K276">
        <v>20</v>
      </c>
    </row>
    <row r="277" spans="1:11" x14ac:dyDescent="0.25">
      <c r="A277" s="12">
        <v>43965</v>
      </c>
      <c r="B277" t="s">
        <v>109</v>
      </c>
      <c r="C277">
        <v>0.01</v>
      </c>
      <c r="D277">
        <v>6.66</v>
      </c>
      <c r="E277">
        <v>0.01</v>
      </c>
      <c r="F277">
        <v>0.01</v>
      </c>
      <c r="G277" t="s">
        <v>107</v>
      </c>
      <c r="H277">
        <v>13.33</v>
      </c>
      <c r="I277">
        <v>33.33</v>
      </c>
      <c r="J277">
        <v>13.33</v>
      </c>
      <c r="K277">
        <v>33.33</v>
      </c>
    </row>
    <row r="278" spans="1:11" x14ac:dyDescent="0.25">
      <c r="A278" s="12">
        <v>43966</v>
      </c>
      <c r="B278" t="s">
        <v>109</v>
      </c>
      <c r="C278">
        <v>0.01</v>
      </c>
      <c r="D278">
        <v>0.01</v>
      </c>
      <c r="E278">
        <v>0.01</v>
      </c>
      <c r="F278">
        <v>0.01</v>
      </c>
      <c r="G278" t="s">
        <v>107</v>
      </c>
      <c r="H278">
        <v>26.66</v>
      </c>
      <c r="I278">
        <v>26.66</v>
      </c>
      <c r="J278">
        <v>13.33</v>
      </c>
      <c r="K278">
        <v>20</v>
      </c>
    </row>
    <row r="279" spans="1:11" x14ac:dyDescent="0.25">
      <c r="A279" s="12">
        <v>43969</v>
      </c>
      <c r="B279" t="s">
        <v>109</v>
      </c>
      <c r="C279">
        <v>0.01</v>
      </c>
      <c r="D279">
        <v>13.33</v>
      </c>
      <c r="E279">
        <v>0.01</v>
      </c>
      <c r="F279">
        <v>0.01</v>
      </c>
      <c r="G279" t="s">
        <v>107</v>
      </c>
      <c r="H279">
        <v>46.66</v>
      </c>
      <c r="I279">
        <v>73.33</v>
      </c>
      <c r="J279">
        <v>46.66</v>
      </c>
      <c r="K279">
        <v>73.33</v>
      </c>
    </row>
    <row r="280" spans="1:11" x14ac:dyDescent="0.25">
      <c r="A280" s="12">
        <v>43970</v>
      </c>
      <c r="B280" t="s">
        <v>109</v>
      </c>
      <c r="C280">
        <v>0.01</v>
      </c>
      <c r="D280">
        <v>0.01</v>
      </c>
      <c r="E280">
        <v>0.01</v>
      </c>
      <c r="F280">
        <v>0.01</v>
      </c>
      <c r="G280" t="s">
        <v>107</v>
      </c>
      <c r="H280">
        <v>73.33</v>
      </c>
      <c r="I280">
        <v>73.33</v>
      </c>
      <c r="J280">
        <v>53.33</v>
      </c>
      <c r="K280">
        <v>53.33</v>
      </c>
    </row>
    <row r="281" spans="1:11" x14ac:dyDescent="0.25">
      <c r="A281" s="12">
        <v>43971</v>
      </c>
      <c r="B281" t="s">
        <v>109</v>
      </c>
      <c r="C281">
        <v>0.01</v>
      </c>
      <c r="D281">
        <v>0.01</v>
      </c>
      <c r="E281">
        <v>0.01</v>
      </c>
      <c r="F281">
        <v>0.01</v>
      </c>
      <c r="G281" t="s">
        <v>107</v>
      </c>
      <c r="H281">
        <v>66.66</v>
      </c>
      <c r="I281">
        <v>80</v>
      </c>
      <c r="J281">
        <v>66.66</v>
      </c>
      <c r="K281">
        <v>66.66</v>
      </c>
    </row>
    <row r="282" spans="1:11" x14ac:dyDescent="0.25">
      <c r="A282" s="12">
        <v>43972</v>
      </c>
      <c r="B282" t="s">
        <v>109</v>
      </c>
      <c r="C282">
        <v>0.01</v>
      </c>
      <c r="D282">
        <v>0.01</v>
      </c>
      <c r="E282">
        <v>0.01</v>
      </c>
      <c r="F282">
        <v>0.01</v>
      </c>
      <c r="G282" t="s">
        <v>107</v>
      </c>
      <c r="H282">
        <v>73.33</v>
      </c>
      <c r="I282">
        <v>80</v>
      </c>
      <c r="J282">
        <v>46.66</v>
      </c>
      <c r="K282">
        <v>53.33</v>
      </c>
    </row>
    <row r="283" spans="1:11" x14ac:dyDescent="0.25">
      <c r="A283" s="12">
        <v>43973</v>
      </c>
      <c r="B283" t="s">
        <v>109</v>
      </c>
      <c r="C283">
        <v>0.01</v>
      </c>
      <c r="D283">
        <v>6.66</v>
      </c>
      <c r="E283">
        <v>0.01</v>
      </c>
      <c r="F283">
        <v>6.66</v>
      </c>
      <c r="G283" t="s">
        <v>107</v>
      </c>
      <c r="H283">
        <v>46.66</v>
      </c>
      <c r="I283">
        <v>66.66</v>
      </c>
      <c r="J283">
        <v>46.66</v>
      </c>
      <c r="K283">
        <v>60</v>
      </c>
    </row>
    <row r="284" spans="1:11" x14ac:dyDescent="0.25">
      <c r="A284" s="12">
        <v>43977</v>
      </c>
      <c r="B284" t="s">
        <v>109</v>
      </c>
      <c r="C284">
        <v>6.66</v>
      </c>
      <c r="D284">
        <v>13.33</v>
      </c>
      <c r="E284">
        <v>6.66</v>
      </c>
      <c r="F284">
        <v>6.66</v>
      </c>
      <c r="G284" t="s">
        <v>107</v>
      </c>
      <c r="H284">
        <v>80</v>
      </c>
      <c r="I284">
        <v>86.66</v>
      </c>
      <c r="J284">
        <v>73.33</v>
      </c>
      <c r="K284">
        <v>73.33</v>
      </c>
    </row>
    <row r="285" spans="1:11" x14ac:dyDescent="0.25">
      <c r="A285" s="12">
        <v>43978</v>
      </c>
      <c r="B285" t="s">
        <v>109</v>
      </c>
      <c r="C285">
        <v>13.33</v>
      </c>
      <c r="D285">
        <v>13.33</v>
      </c>
      <c r="E285">
        <v>6.66</v>
      </c>
      <c r="F285">
        <v>13.33</v>
      </c>
      <c r="G285" t="s">
        <v>107</v>
      </c>
      <c r="H285">
        <v>86.66</v>
      </c>
      <c r="I285">
        <v>86.66</v>
      </c>
      <c r="J285">
        <v>53.33</v>
      </c>
      <c r="K285">
        <v>73.33</v>
      </c>
    </row>
    <row r="286" spans="1:11" x14ac:dyDescent="0.25">
      <c r="A286" s="12">
        <v>43979</v>
      </c>
      <c r="B286" t="s">
        <v>109</v>
      </c>
      <c r="C286">
        <v>13.33</v>
      </c>
      <c r="D286">
        <v>13.33</v>
      </c>
      <c r="E286">
        <v>13.33</v>
      </c>
      <c r="F286">
        <v>13.33</v>
      </c>
      <c r="G286" t="s">
        <v>107</v>
      </c>
      <c r="H286">
        <v>80</v>
      </c>
      <c r="I286">
        <v>86.66</v>
      </c>
      <c r="J286">
        <v>80</v>
      </c>
      <c r="K286">
        <v>86.66</v>
      </c>
    </row>
    <row r="287" spans="1:11" x14ac:dyDescent="0.25">
      <c r="A287" s="12">
        <v>43980</v>
      </c>
      <c r="B287" t="s">
        <v>109</v>
      </c>
      <c r="C287">
        <v>13.33</v>
      </c>
      <c r="D287">
        <v>20</v>
      </c>
      <c r="E287">
        <v>13.33</v>
      </c>
      <c r="F287">
        <v>20</v>
      </c>
      <c r="G287" t="s">
        <v>107</v>
      </c>
      <c r="H287">
        <v>80</v>
      </c>
      <c r="I287">
        <v>80</v>
      </c>
      <c r="J287">
        <v>80</v>
      </c>
      <c r="K287">
        <v>80</v>
      </c>
    </row>
    <row r="288" spans="1:11" x14ac:dyDescent="0.25">
      <c r="A288" s="12">
        <v>43983</v>
      </c>
      <c r="B288" t="s">
        <v>109</v>
      </c>
      <c r="C288">
        <v>20</v>
      </c>
      <c r="D288">
        <v>20</v>
      </c>
      <c r="E288">
        <v>20</v>
      </c>
      <c r="F288">
        <v>20</v>
      </c>
      <c r="G288" t="s">
        <v>107</v>
      </c>
      <c r="H288">
        <v>80</v>
      </c>
      <c r="I288">
        <v>86.66</v>
      </c>
      <c r="J288">
        <v>80</v>
      </c>
      <c r="K288">
        <v>86.66</v>
      </c>
    </row>
    <row r="289" spans="1:11" x14ac:dyDescent="0.25">
      <c r="A289" s="12">
        <v>43984</v>
      </c>
      <c r="B289" t="s">
        <v>109</v>
      </c>
      <c r="C289">
        <v>20</v>
      </c>
      <c r="D289">
        <v>20</v>
      </c>
      <c r="E289">
        <v>20</v>
      </c>
      <c r="F289">
        <v>20</v>
      </c>
      <c r="G289" t="s">
        <v>107</v>
      </c>
      <c r="H289">
        <v>86.66</v>
      </c>
      <c r="I289">
        <v>93.33</v>
      </c>
      <c r="J289">
        <v>86.66</v>
      </c>
      <c r="K289">
        <v>93.33</v>
      </c>
    </row>
    <row r="290" spans="1:11" x14ac:dyDescent="0.25">
      <c r="A290" s="12">
        <v>43985</v>
      </c>
      <c r="B290" t="s">
        <v>109</v>
      </c>
      <c r="C290">
        <v>20</v>
      </c>
      <c r="D290">
        <v>20</v>
      </c>
      <c r="E290">
        <v>20</v>
      </c>
      <c r="F290">
        <v>20</v>
      </c>
      <c r="G290" t="s">
        <v>107</v>
      </c>
      <c r="H290">
        <v>93.33</v>
      </c>
      <c r="I290">
        <v>93.33</v>
      </c>
      <c r="J290">
        <v>93.33</v>
      </c>
      <c r="K290">
        <v>93.33</v>
      </c>
    </row>
    <row r="291" spans="1:11" x14ac:dyDescent="0.25">
      <c r="A291" s="12">
        <v>43986</v>
      </c>
      <c r="B291" t="s">
        <v>109</v>
      </c>
      <c r="C291">
        <v>20</v>
      </c>
      <c r="D291">
        <v>20</v>
      </c>
      <c r="E291">
        <v>20</v>
      </c>
      <c r="F291">
        <v>20</v>
      </c>
      <c r="G291" t="s">
        <v>107</v>
      </c>
      <c r="H291">
        <v>93.33</v>
      </c>
      <c r="I291">
        <v>93.33</v>
      </c>
      <c r="J291">
        <v>86.66</v>
      </c>
      <c r="K291">
        <v>93.33</v>
      </c>
    </row>
    <row r="292" spans="1:11" x14ac:dyDescent="0.25">
      <c r="A292" s="12">
        <v>43987</v>
      </c>
      <c r="B292" t="s">
        <v>109</v>
      </c>
      <c r="C292">
        <v>20</v>
      </c>
      <c r="D292">
        <v>26.66</v>
      </c>
      <c r="E292">
        <v>20</v>
      </c>
      <c r="F292">
        <v>20</v>
      </c>
      <c r="G292" t="s">
        <v>107</v>
      </c>
      <c r="H292">
        <v>93.33</v>
      </c>
      <c r="I292">
        <v>93.33</v>
      </c>
      <c r="J292">
        <v>93.33</v>
      </c>
      <c r="K292">
        <v>93.33</v>
      </c>
    </row>
    <row r="293" spans="1:11" x14ac:dyDescent="0.25">
      <c r="A293" s="12">
        <v>43990</v>
      </c>
      <c r="B293" t="s">
        <v>109</v>
      </c>
      <c r="C293">
        <v>20</v>
      </c>
      <c r="D293">
        <v>26.66</v>
      </c>
      <c r="E293">
        <v>20</v>
      </c>
      <c r="F293">
        <v>26.66</v>
      </c>
      <c r="G293" t="s">
        <v>107</v>
      </c>
      <c r="H293">
        <v>93.33</v>
      </c>
      <c r="I293">
        <v>93.33</v>
      </c>
      <c r="J293">
        <v>93.33</v>
      </c>
      <c r="K293">
        <v>93.33</v>
      </c>
    </row>
    <row r="294" spans="1:11" x14ac:dyDescent="0.25">
      <c r="A294" s="12">
        <v>43991</v>
      </c>
      <c r="B294" t="s">
        <v>109</v>
      </c>
      <c r="C294">
        <v>20</v>
      </c>
      <c r="D294">
        <v>26.66</v>
      </c>
      <c r="E294">
        <v>20</v>
      </c>
      <c r="F294">
        <v>20</v>
      </c>
      <c r="G294" t="s">
        <v>107</v>
      </c>
      <c r="H294">
        <v>93.33</v>
      </c>
      <c r="I294">
        <v>93.33</v>
      </c>
      <c r="J294">
        <v>93.33</v>
      </c>
      <c r="K294">
        <v>93.33</v>
      </c>
    </row>
    <row r="295" spans="1:11" x14ac:dyDescent="0.25">
      <c r="A295" s="12">
        <v>43992</v>
      </c>
      <c r="B295" t="s">
        <v>109</v>
      </c>
      <c r="C295">
        <v>26.66</v>
      </c>
      <c r="D295">
        <v>26.66</v>
      </c>
      <c r="E295">
        <v>20</v>
      </c>
      <c r="F295">
        <v>20</v>
      </c>
      <c r="G295" t="s">
        <v>107</v>
      </c>
      <c r="H295">
        <v>93.33</v>
      </c>
      <c r="I295">
        <v>93.33</v>
      </c>
      <c r="J295">
        <v>86.66</v>
      </c>
      <c r="K295">
        <v>86.66</v>
      </c>
    </row>
    <row r="296" spans="1:11" x14ac:dyDescent="0.25">
      <c r="A296" s="12">
        <v>43993</v>
      </c>
      <c r="B296" t="s">
        <v>109</v>
      </c>
      <c r="C296">
        <v>20</v>
      </c>
      <c r="D296">
        <v>20</v>
      </c>
      <c r="E296">
        <v>20</v>
      </c>
      <c r="F296">
        <v>20</v>
      </c>
      <c r="G296" t="s">
        <v>107</v>
      </c>
      <c r="H296">
        <v>73.33</v>
      </c>
      <c r="I296">
        <v>73.33</v>
      </c>
      <c r="J296">
        <v>40</v>
      </c>
      <c r="K296">
        <v>53.33</v>
      </c>
    </row>
    <row r="297" spans="1:11" x14ac:dyDescent="0.25">
      <c r="A297" s="12">
        <v>43994</v>
      </c>
      <c r="B297" t="s">
        <v>109</v>
      </c>
      <c r="C297">
        <v>20</v>
      </c>
      <c r="D297">
        <v>20</v>
      </c>
      <c r="E297">
        <v>20</v>
      </c>
      <c r="F297">
        <v>20</v>
      </c>
      <c r="G297" t="s">
        <v>107</v>
      </c>
      <c r="H297">
        <v>73.33</v>
      </c>
      <c r="I297">
        <v>73.33</v>
      </c>
      <c r="J297">
        <v>40</v>
      </c>
      <c r="K297">
        <v>53.33</v>
      </c>
    </row>
    <row r="298" spans="1:11" x14ac:dyDescent="0.25">
      <c r="A298" s="12">
        <v>43997</v>
      </c>
      <c r="B298" t="s">
        <v>109</v>
      </c>
      <c r="C298">
        <v>20</v>
      </c>
      <c r="D298">
        <v>20</v>
      </c>
      <c r="E298">
        <v>20</v>
      </c>
      <c r="F298">
        <v>20</v>
      </c>
      <c r="G298" t="s">
        <v>107</v>
      </c>
      <c r="H298">
        <v>26.66</v>
      </c>
      <c r="I298">
        <v>60</v>
      </c>
      <c r="J298">
        <v>26.66</v>
      </c>
      <c r="K298">
        <v>60</v>
      </c>
    </row>
    <row r="299" spans="1:11" x14ac:dyDescent="0.25">
      <c r="A299" s="12">
        <v>43998</v>
      </c>
      <c r="B299" t="s">
        <v>109</v>
      </c>
      <c r="C299">
        <v>20</v>
      </c>
      <c r="D299">
        <v>20</v>
      </c>
      <c r="E299">
        <v>20</v>
      </c>
      <c r="F299">
        <v>20</v>
      </c>
      <c r="G299" t="s">
        <v>107</v>
      </c>
      <c r="H299">
        <v>80</v>
      </c>
      <c r="I299">
        <v>80</v>
      </c>
      <c r="J299">
        <v>60</v>
      </c>
      <c r="K299">
        <v>60</v>
      </c>
    </row>
    <row r="300" spans="1:11" x14ac:dyDescent="0.25">
      <c r="A300" s="12">
        <v>43999</v>
      </c>
      <c r="B300" t="s">
        <v>109</v>
      </c>
      <c r="C300">
        <v>20</v>
      </c>
      <c r="D300">
        <v>20</v>
      </c>
      <c r="E300">
        <v>20</v>
      </c>
      <c r="F300">
        <v>20</v>
      </c>
      <c r="G300" t="s">
        <v>107</v>
      </c>
      <c r="H300">
        <v>53.33</v>
      </c>
      <c r="I300">
        <v>80</v>
      </c>
      <c r="J300">
        <v>46.66</v>
      </c>
      <c r="K300">
        <v>60</v>
      </c>
    </row>
    <row r="301" spans="1:11" x14ac:dyDescent="0.25">
      <c r="A301" s="12">
        <v>44000</v>
      </c>
      <c r="B301" t="s">
        <v>109</v>
      </c>
      <c r="C301">
        <v>20</v>
      </c>
      <c r="D301">
        <v>20</v>
      </c>
      <c r="E301">
        <v>20</v>
      </c>
      <c r="F301">
        <v>20</v>
      </c>
      <c r="G301" t="s">
        <v>107</v>
      </c>
      <c r="H301">
        <v>53.33</v>
      </c>
      <c r="I301">
        <v>53.33</v>
      </c>
      <c r="J301">
        <v>40</v>
      </c>
      <c r="K301">
        <v>53.33</v>
      </c>
    </row>
    <row r="302" spans="1:11" x14ac:dyDescent="0.25">
      <c r="A302" s="12">
        <v>44001</v>
      </c>
      <c r="B302" t="s">
        <v>109</v>
      </c>
      <c r="C302">
        <v>20</v>
      </c>
      <c r="D302">
        <v>20</v>
      </c>
      <c r="E302">
        <v>20</v>
      </c>
      <c r="F302">
        <v>20</v>
      </c>
      <c r="G302" t="s">
        <v>107</v>
      </c>
      <c r="H302">
        <v>73.33</v>
      </c>
      <c r="I302">
        <v>73.33</v>
      </c>
      <c r="J302">
        <v>33.33</v>
      </c>
      <c r="K302">
        <v>33.33</v>
      </c>
    </row>
    <row r="303" spans="1:11" x14ac:dyDescent="0.25">
      <c r="A303" s="12">
        <v>44004</v>
      </c>
      <c r="B303" t="s">
        <v>109</v>
      </c>
      <c r="C303">
        <v>20</v>
      </c>
      <c r="D303">
        <v>20</v>
      </c>
      <c r="E303">
        <v>20</v>
      </c>
      <c r="F303">
        <v>20</v>
      </c>
      <c r="G303" t="s">
        <v>107</v>
      </c>
      <c r="H303">
        <v>33.33</v>
      </c>
      <c r="I303">
        <v>40</v>
      </c>
      <c r="J303">
        <v>33.33</v>
      </c>
      <c r="K303">
        <v>33.33</v>
      </c>
    </row>
    <row r="304" spans="1:11" x14ac:dyDescent="0.25">
      <c r="A304" s="12">
        <v>44005</v>
      </c>
      <c r="B304" t="s">
        <v>109</v>
      </c>
      <c r="C304">
        <v>20</v>
      </c>
      <c r="D304">
        <v>20</v>
      </c>
      <c r="E304">
        <v>20</v>
      </c>
      <c r="F304">
        <v>20</v>
      </c>
      <c r="G304" t="s">
        <v>107</v>
      </c>
      <c r="H304">
        <v>40</v>
      </c>
      <c r="I304">
        <v>40</v>
      </c>
      <c r="J304">
        <v>26.66</v>
      </c>
      <c r="K304">
        <v>33.33</v>
      </c>
    </row>
    <row r="305" spans="1:11" x14ac:dyDescent="0.25">
      <c r="A305" s="12">
        <v>44006</v>
      </c>
      <c r="B305" t="s">
        <v>109</v>
      </c>
      <c r="C305">
        <v>20</v>
      </c>
      <c r="D305">
        <v>20</v>
      </c>
      <c r="E305">
        <v>6.66</v>
      </c>
      <c r="F305">
        <v>13.33</v>
      </c>
      <c r="G305" t="s">
        <v>107</v>
      </c>
      <c r="H305">
        <v>26.66</v>
      </c>
      <c r="I305">
        <v>33.33</v>
      </c>
      <c r="J305">
        <v>20</v>
      </c>
      <c r="K305">
        <v>26.66</v>
      </c>
    </row>
    <row r="306" spans="1:11" x14ac:dyDescent="0.25">
      <c r="A306" s="12">
        <v>44007</v>
      </c>
      <c r="B306" t="s">
        <v>109</v>
      </c>
      <c r="C306">
        <v>6.66</v>
      </c>
      <c r="D306">
        <v>6.66</v>
      </c>
      <c r="E306">
        <v>0.01</v>
      </c>
      <c r="F306">
        <v>6.66</v>
      </c>
      <c r="G306" t="s">
        <v>107</v>
      </c>
      <c r="H306">
        <v>20</v>
      </c>
      <c r="I306">
        <v>20</v>
      </c>
      <c r="J306">
        <v>13.33</v>
      </c>
      <c r="K306">
        <v>20</v>
      </c>
    </row>
    <row r="307" spans="1:11" x14ac:dyDescent="0.25">
      <c r="A307" s="12">
        <v>44008</v>
      </c>
      <c r="B307" t="s">
        <v>109</v>
      </c>
      <c r="C307">
        <v>13.33</v>
      </c>
      <c r="D307">
        <v>20</v>
      </c>
      <c r="E307">
        <v>0.01</v>
      </c>
      <c r="F307">
        <v>0.01</v>
      </c>
      <c r="G307" t="s">
        <v>107</v>
      </c>
      <c r="H307">
        <v>20</v>
      </c>
      <c r="I307">
        <v>33.33</v>
      </c>
      <c r="J307">
        <v>13.33</v>
      </c>
      <c r="K307">
        <v>13.33</v>
      </c>
    </row>
    <row r="308" spans="1:11" x14ac:dyDescent="0.25">
      <c r="A308" s="12">
        <v>44011</v>
      </c>
      <c r="B308" t="s">
        <v>109</v>
      </c>
      <c r="C308">
        <v>0.01</v>
      </c>
      <c r="D308">
        <v>6.66</v>
      </c>
      <c r="E308">
        <v>0.01</v>
      </c>
      <c r="F308">
        <v>6.66</v>
      </c>
      <c r="G308" t="s">
        <v>107</v>
      </c>
      <c r="H308">
        <v>13.33</v>
      </c>
      <c r="I308">
        <v>20</v>
      </c>
      <c r="J308">
        <v>13.33</v>
      </c>
      <c r="K308">
        <v>20</v>
      </c>
    </row>
    <row r="309" spans="1:11" x14ac:dyDescent="0.25">
      <c r="A309" s="12">
        <v>44012</v>
      </c>
      <c r="B309" t="s">
        <v>109</v>
      </c>
      <c r="C309">
        <v>6.66</v>
      </c>
      <c r="D309">
        <v>20</v>
      </c>
      <c r="E309">
        <v>6.66</v>
      </c>
      <c r="F309">
        <v>13.33</v>
      </c>
      <c r="G309" t="s">
        <v>107</v>
      </c>
      <c r="H309">
        <v>20</v>
      </c>
      <c r="I309">
        <v>33.33</v>
      </c>
      <c r="J309">
        <v>20</v>
      </c>
      <c r="K309">
        <v>26.66</v>
      </c>
    </row>
    <row r="310" spans="1:11" x14ac:dyDescent="0.25">
      <c r="A310" s="12">
        <v>44013</v>
      </c>
      <c r="B310" t="s">
        <v>109</v>
      </c>
      <c r="C310">
        <v>20</v>
      </c>
      <c r="D310">
        <v>20</v>
      </c>
      <c r="E310">
        <v>20</v>
      </c>
      <c r="F310">
        <v>20</v>
      </c>
      <c r="G310" t="s">
        <v>107</v>
      </c>
      <c r="H310">
        <v>33.33</v>
      </c>
      <c r="I310">
        <v>46.66</v>
      </c>
      <c r="J310">
        <v>33.33</v>
      </c>
      <c r="K310">
        <v>40</v>
      </c>
    </row>
    <row r="311" spans="1:11" x14ac:dyDescent="0.25">
      <c r="A311" s="12">
        <v>44014</v>
      </c>
      <c r="B311" t="s">
        <v>109</v>
      </c>
      <c r="C311">
        <v>20</v>
      </c>
      <c r="D311">
        <v>20</v>
      </c>
      <c r="E311">
        <v>13.33</v>
      </c>
      <c r="F311">
        <v>20</v>
      </c>
      <c r="G311" t="s">
        <v>107</v>
      </c>
      <c r="H311">
        <v>53.33</v>
      </c>
      <c r="I311">
        <v>53.33</v>
      </c>
      <c r="J311">
        <v>46.66</v>
      </c>
      <c r="K311">
        <v>53.33</v>
      </c>
    </row>
    <row r="312" spans="1:11" x14ac:dyDescent="0.25">
      <c r="A312" s="12">
        <v>44018</v>
      </c>
      <c r="B312" t="s">
        <v>109</v>
      </c>
      <c r="C312">
        <v>13.33</v>
      </c>
      <c r="D312">
        <v>13.33</v>
      </c>
      <c r="E312">
        <v>13.33</v>
      </c>
      <c r="F312">
        <v>13.33</v>
      </c>
      <c r="G312" t="s">
        <v>107</v>
      </c>
      <c r="H312">
        <v>53.33</v>
      </c>
      <c r="I312">
        <v>53.33</v>
      </c>
      <c r="J312">
        <v>33.33</v>
      </c>
      <c r="K312">
        <v>40</v>
      </c>
    </row>
    <row r="313" spans="1:11" x14ac:dyDescent="0.25">
      <c r="A313" s="12">
        <v>44019</v>
      </c>
      <c r="B313" t="s">
        <v>109</v>
      </c>
      <c r="C313">
        <v>13.33</v>
      </c>
      <c r="D313">
        <v>13.33</v>
      </c>
      <c r="E313">
        <v>13.33</v>
      </c>
      <c r="F313">
        <v>13.33</v>
      </c>
      <c r="G313" t="s">
        <v>107</v>
      </c>
      <c r="H313">
        <v>33.33</v>
      </c>
      <c r="I313">
        <v>40</v>
      </c>
      <c r="J313">
        <v>26.66</v>
      </c>
      <c r="K313">
        <v>40</v>
      </c>
    </row>
    <row r="314" spans="1:11" x14ac:dyDescent="0.25">
      <c r="A314" s="12">
        <v>44020</v>
      </c>
      <c r="B314" t="s">
        <v>109</v>
      </c>
      <c r="C314">
        <v>13.33</v>
      </c>
      <c r="D314">
        <v>13.33</v>
      </c>
      <c r="E314">
        <v>13.33</v>
      </c>
      <c r="F314">
        <v>13.33</v>
      </c>
      <c r="G314" t="s">
        <v>107</v>
      </c>
      <c r="H314">
        <v>40</v>
      </c>
      <c r="I314">
        <v>46.66</v>
      </c>
      <c r="J314">
        <v>40</v>
      </c>
      <c r="K314">
        <v>40</v>
      </c>
    </row>
    <row r="315" spans="1:11" x14ac:dyDescent="0.25">
      <c r="A315" s="12">
        <v>44021</v>
      </c>
      <c r="B315" t="s">
        <v>109</v>
      </c>
      <c r="C315">
        <v>13.33</v>
      </c>
      <c r="D315">
        <v>13.33</v>
      </c>
      <c r="E315">
        <v>13.33</v>
      </c>
      <c r="F315">
        <v>13.33</v>
      </c>
      <c r="G315" t="s">
        <v>107</v>
      </c>
      <c r="H315">
        <v>40</v>
      </c>
      <c r="I315">
        <v>40</v>
      </c>
      <c r="J315">
        <v>26.66</v>
      </c>
      <c r="K315">
        <v>40</v>
      </c>
    </row>
    <row r="316" spans="1:11" x14ac:dyDescent="0.25">
      <c r="A316" s="12">
        <v>44022</v>
      </c>
      <c r="B316" t="s">
        <v>109</v>
      </c>
      <c r="C316">
        <v>13.33</v>
      </c>
      <c r="D316">
        <v>13.33</v>
      </c>
      <c r="E316">
        <v>13.33</v>
      </c>
      <c r="F316">
        <v>13.33</v>
      </c>
      <c r="G316" t="s">
        <v>107</v>
      </c>
      <c r="H316">
        <v>40</v>
      </c>
      <c r="I316">
        <v>60</v>
      </c>
      <c r="J316">
        <v>40</v>
      </c>
      <c r="K316">
        <v>60</v>
      </c>
    </row>
    <row r="317" spans="1:11" x14ac:dyDescent="0.25">
      <c r="A317" s="12">
        <v>44025</v>
      </c>
      <c r="B317" t="s">
        <v>109</v>
      </c>
      <c r="C317">
        <v>13.33</v>
      </c>
      <c r="D317">
        <v>13.33</v>
      </c>
      <c r="E317">
        <v>13.33</v>
      </c>
      <c r="F317">
        <v>13.33</v>
      </c>
      <c r="G317" t="s">
        <v>107</v>
      </c>
      <c r="H317">
        <v>53.33</v>
      </c>
      <c r="I317">
        <v>60</v>
      </c>
      <c r="J317">
        <v>53.33</v>
      </c>
      <c r="K317">
        <v>60</v>
      </c>
    </row>
    <row r="318" spans="1:11" x14ac:dyDescent="0.25">
      <c r="A318" s="12">
        <v>44026</v>
      </c>
      <c r="B318" t="s">
        <v>109</v>
      </c>
      <c r="C318">
        <v>13.33</v>
      </c>
      <c r="D318">
        <v>13.33</v>
      </c>
      <c r="E318">
        <v>13.33</v>
      </c>
      <c r="F318">
        <v>13.33</v>
      </c>
      <c r="G318" t="s">
        <v>107</v>
      </c>
      <c r="H318">
        <v>60</v>
      </c>
      <c r="I318">
        <v>66.66</v>
      </c>
      <c r="J318">
        <v>60</v>
      </c>
      <c r="K318">
        <v>60</v>
      </c>
    </row>
    <row r="319" spans="1:11" x14ac:dyDescent="0.25">
      <c r="A319" s="12">
        <v>44027</v>
      </c>
      <c r="B319" t="s">
        <v>109</v>
      </c>
      <c r="C319">
        <v>13.33</v>
      </c>
      <c r="D319">
        <v>13.33</v>
      </c>
      <c r="E319">
        <v>13.33</v>
      </c>
      <c r="F319">
        <v>13.33</v>
      </c>
      <c r="G319" t="s">
        <v>107</v>
      </c>
      <c r="H319">
        <v>60</v>
      </c>
      <c r="I319">
        <v>73.33</v>
      </c>
      <c r="J319">
        <v>60</v>
      </c>
      <c r="K319">
        <v>66.66</v>
      </c>
    </row>
    <row r="320" spans="1:11" x14ac:dyDescent="0.25">
      <c r="A320" s="12">
        <v>44028</v>
      </c>
      <c r="B320" t="s">
        <v>109</v>
      </c>
      <c r="C320">
        <v>13.33</v>
      </c>
      <c r="D320">
        <v>13.33</v>
      </c>
      <c r="E320">
        <v>13.33</v>
      </c>
      <c r="F320">
        <v>13.33</v>
      </c>
      <c r="G320" t="s">
        <v>107</v>
      </c>
      <c r="H320">
        <v>60</v>
      </c>
      <c r="I320">
        <v>66.66</v>
      </c>
      <c r="J320">
        <v>60</v>
      </c>
      <c r="K320">
        <v>60</v>
      </c>
    </row>
    <row r="321" spans="1:11" x14ac:dyDescent="0.25">
      <c r="A321" s="12">
        <v>44029</v>
      </c>
      <c r="B321" t="s">
        <v>109</v>
      </c>
      <c r="C321">
        <v>13.33</v>
      </c>
      <c r="D321">
        <v>13.33</v>
      </c>
      <c r="E321">
        <v>13.33</v>
      </c>
      <c r="F321">
        <v>13.33</v>
      </c>
      <c r="G321" t="s">
        <v>107</v>
      </c>
      <c r="H321">
        <v>66.66</v>
      </c>
      <c r="I321">
        <v>66.66</v>
      </c>
      <c r="J321">
        <v>66.66</v>
      </c>
      <c r="K321">
        <v>66.66</v>
      </c>
    </row>
  </sheetData>
  <mergeCells count="2">
    <mergeCell ref="B20:F20"/>
    <mergeCell ref="G20:K20"/>
  </mergeCells>
  <dataValidations count="1">
    <dataValidation allowBlank="1" showInputMessage="1" showErrorMessage="1" promptTitle="Chart Table" prompt="Agg. Daily, Sort Ascending, , Inc. WE" sqref="A20" xr:uid="{9E49292C-565B-4922-AA0B-F7BC62C020A3}"/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64A6C-B388-42CA-B316-D760053834D6}">
  <dimension ref="A1:CO346"/>
  <sheetViews>
    <sheetView topLeftCell="BP1" workbookViewId="0">
      <selection activeCell="BU20" sqref="BU20"/>
    </sheetView>
  </sheetViews>
  <sheetFormatPr defaultRowHeight="15" x14ac:dyDescent="0.25"/>
  <cols>
    <col min="1" max="1" width="10.7109375" bestFit="1" customWidth="1"/>
    <col min="8" max="8" width="10.7109375" bestFit="1" customWidth="1"/>
    <col min="9" max="9" width="10" bestFit="1" customWidth="1"/>
    <col min="10" max="10" width="11.5703125" bestFit="1" customWidth="1"/>
    <col min="15" max="15" width="10.7109375" bestFit="1" customWidth="1"/>
    <col min="22" max="22" width="10.7109375" bestFit="1" customWidth="1"/>
    <col min="34" max="34" width="10.7109375" bestFit="1" customWidth="1"/>
    <col min="46" max="46" width="10.7109375" bestFit="1" customWidth="1"/>
    <col min="73" max="73" width="10.7109375" bestFit="1" customWidth="1"/>
  </cols>
  <sheetData>
    <row r="1" spans="1:10" x14ac:dyDescent="0.25">
      <c r="A1" t="str">
        <f>_xll.barchart.udfs.BEQ(A2:A5,B1:J1)</f>
        <v>Quotes</v>
      </c>
      <c r="B1" t="s">
        <v>8</v>
      </c>
      <c r="C1" t="s">
        <v>0</v>
      </c>
      <c r="D1" t="s">
        <v>1</v>
      </c>
      <c r="E1" t="s">
        <v>2</v>
      </c>
      <c r="F1" t="s">
        <v>3</v>
      </c>
      <c r="G1" t="s">
        <v>5</v>
      </c>
      <c r="H1" t="s">
        <v>6</v>
      </c>
      <c r="I1" t="s">
        <v>78</v>
      </c>
      <c r="J1" t="s">
        <v>7</v>
      </c>
    </row>
    <row r="2" spans="1:10" x14ac:dyDescent="0.25">
      <c r="A2" t="s">
        <v>79</v>
      </c>
      <c r="B2" t="str">
        <f>_xll.barchart.udfs.BERTD($A2,B$1)</f>
        <v>$DOWI</v>
      </c>
      <c r="C2" t="str">
        <f>_xll.barchart.udfs.BERTD($A2,C$1)</f>
        <v>Dow Jones Industrials Average</v>
      </c>
      <c r="D2" s="8">
        <f>_xll.barchart.udfs.BERTD($A2,D$1)</f>
        <v>26734.71</v>
      </c>
      <c r="E2" s="8">
        <f>_xll.barchart.udfs.BERTD($A2,E$1)</f>
        <v>-135.38999999999942</v>
      </c>
      <c r="F2" s="9">
        <f>_xll.barchart.udfs.BERTD($A2,F$1)</f>
        <v>-5.0386861232373315E-3</v>
      </c>
      <c r="G2" s="8">
        <f>_xll.barchart.udfs.BERTD($A2,G$1)</f>
        <v>26879.16</v>
      </c>
      <c r="H2" s="8">
        <f>_xll.barchart.udfs.BERTD($A2,H$1)</f>
        <v>26590.01</v>
      </c>
      <c r="I2" s="10">
        <f>_xll.barchart.udfs.BERTD($A2,I$1)</f>
        <v>288038304</v>
      </c>
      <c r="J2" s="11">
        <f>_xll.barchart.udfs.BERTD($A2,J$1)</f>
        <v>44028</v>
      </c>
    </row>
    <row r="3" spans="1:10" x14ac:dyDescent="0.25">
      <c r="A3" t="s">
        <v>80</v>
      </c>
      <c r="B3" t="str">
        <f>_xll.barchart.udfs.BERTD($A3,B$1)</f>
        <v>$DOWT</v>
      </c>
      <c r="C3" t="str">
        <f>_xll.barchart.udfs.BERTD($A3,C$1)</f>
        <v>Dow Jones Transportations Average</v>
      </c>
      <c r="D3" s="8">
        <f>_xll.barchart.udfs.BERTD($A3,D$1)</f>
        <v>9791.39</v>
      </c>
      <c r="E3" s="8">
        <f>_xll.barchart.udfs.BERTD($A3,E$1)</f>
        <v>53.949999999998909</v>
      </c>
      <c r="F3" s="9">
        <f>_xll.barchart.udfs.BERTD($A3,F$1)</f>
        <v>5.540470595967616E-3</v>
      </c>
      <c r="G3" s="8">
        <f>_xll.barchart.udfs.BERTD($A3,G$1)</f>
        <v>9845.92</v>
      </c>
      <c r="H3" s="8">
        <f>_xll.barchart.udfs.BERTD($A3,H$1)</f>
        <v>9655.65</v>
      </c>
      <c r="I3" s="10">
        <f>_xll.barchart.udfs.BERTD($A3,I$1)</f>
        <v>208268608</v>
      </c>
      <c r="J3" s="11">
        <f>_xll.barchart.udfs.BERTD($A3,J$1)</f>
        <v>44028</v>
      </c>
    </row>
    <row r="4" spans="1:10" x14ac:dyDescent="0.25">
      <c r="A4" t="s">
        <v>81</v>
      </c>
      <c r="B4" t="str">
        <f>_xll.barchart.udfs.BERTD($A4,B$1)</f>
        <v>$DOWU</v>
      </c>
      <c r="C4" t="str">
        <f>_xll.barchart.udfs.BERTD($A4,C$1)</f>
        <v>Dow Jones Utilities Average</v>
      </c>
      <c r="D4" s="8">
        <f>_xll.barchart.udfs.BERTD($A4,D$1)</f>
        <v>809.52</v>
      </c>
      <c r="E4" s="8">
        <f>_xll.barchart.udfs.BERTD($A4,E$1)</f>
        <v>13.049999999999955</v>
      </c>
      <c r="F4" s="9">
        <f>_xll.barchart.udfs.BERTD($A4,F$1)</f>
        <v>1.6384797920825585E-2</v>
      </c>
      <c r="G4" s="8">
        <f>_xll.barchart.udfs.BERTD($A4,G$1)</f>
        <v>811.53</v>
      </c>
      <c r="H4" s="8">
        <f>_xll.barchart.udfs.BERTD($A4,H$1)</f>
        <v>795.03</v>
      </c>
      <c r="I4" s="10">
        <f>_xll.barchart.udfs.BERTD($A4,I$1)</f>
        <v>40077500</v>
      </c>
      <c r="J4" s="11">
        <f>_xll.barchart.udfs.BERTD($A4,J$1)</f>
        <v>44028</v>
      </c>
    </row>
    <row r="5" spans="1:10" x14ac:dyDescent="0.25">
      <c r="A5" t="s">
        <v>82</v>
      </c>
      <c r="B5" t="str">
        <f>_xll.barchart.udfs.BERTD($A5,B$1)</f>
        <v>$DOWC</v>
      </c>
      <c r="C5" t="str">
        <f>_xll.barchart.udfs.BERTD($A5,C$1)</f>
        <v>Dow Jones Composite Average</v>
      </c>
      <c r="D5" s="8">
        <f>_xll.barchart.udfs.BERTD($A5,D$1)</f>
        <v>8677.43</v>
      </c>
      <c r="E5" s="8">
        <f>_xll.barchart.udfs.BERTD($A5,E$1)</f>
        <v>9.8600000000005821</v>
      </c>
      <c r="F5" s="9">
        <f>_xll.barchart.udfs.BERTD($A5,F$1)</f>
        <v>1.1375737375066578E-3</v>
      </c>
      <c r="G5" s="8">
        <f>_xll.barchart.udfs.BERTD($A5,G$1)</f>
        <v>8712.23</v>
      </c>
      <c r="H5" s="8">
        <f>_xll.barchart.udfs.BERTD($A5,H$1)</f>
        <v>8610.1200000000008</v>
      </c>
      <c r="I5" s="10">
        <f>_xll.barchart.udfs.BERTD($A5,I$1)</f>
        <v>536384512</v>
      </c>
      <c r="J5" s="11">
        <f>_xll.barchart.udfs.BERTD($A5,J$1)</f>
        <v>44028</v>
      </c>
    </row>
    <row r="20" spans="1:93" x14ac:dyDescent="0.25">
      <c r="AH20" t="str">
        <f>_xll.barchart.udfs.BECH(AI20:AR20,AI21:AR21,"Aggregation=Day","AggSize=1","AggSpec=None",,,,,,"Sort=Ascending","Orientation=Vertical","HideWeekends=False","Bars=300","ChartType=xlStockOHLC","ChatId=93f9b93a-b1e2-4413-86e3-49ceb4429fb2")</f>
        <v>Chart</v>
      </c>
      <c r="AI20" s="21" t="s">
        <v>90</v>
      </c>
      <c r="AJ20" s="21"/>
      <c r="AK20" s="21"/>
      <c r="AL20" s="21"/>
      <c r="AM20" s="21"/>
      <c r="AN20" s="21" t="s">
        <v>91</v>
      </c>
      <c r="AO20" s="21"/>
      <c r="AP20" s="21"/>
      <c r="AQ20" s="21"/>
      <c r="AR20" s="21"/>
      <c r="AT20" t="str">
        <f>_xll.barchart.udfs.BECH(AU20:BN20,AU21:BN21,"Aggregation=Day","AggSize=1","AggSpec=None",,,,,,"Sort=Ascending","Orientation=Vertical","HideWeekends=False","Bars=300","ChartType=xlStockOHLC","ChatId=905c082e-6fe9-40c3-b9ce-5c327b5e5ed9")</f>
        <v>Chart</v>
      </c>
      <c r="AU20" s="21" t="s">
        <v>94</v>
      </c>
      <c r="AV20" s="21"/>
      <c r="AW20" s="21"/>
      <c r="AX20" s="21"/>
      <c r="AY20" s="21"/>
      <c r="AZ20" s="21" t="s">
        <v>95</v>
      </c>
      <c r="BA20" s="21"/>
      <c r="BB20" s="21"/>
      <c r="BC20" s="21"/>
      <c r="BD20" s="21"/>
      <c r="BE20" s="21" t="s">
        <v>98</v>
      </c>
      <c r="BF20" s="21"/>
      <c r="BG20" s="21"/>
      <c r="BH20" s="21"/>
      <c r="BI20" s="21"/>
      <c r="BJ20" s="21" t="s">
        <v>99</v>
      </c>
      <c r="BK20" s="21"/>
      <c r="BL20" s="21"/>
      <c r="BM20" s="21"/>
      <c r="BN20" s="21"/>
      <c r="BU20" t="str">
        <f>_xll.barchart.udfs.BECH(BV20:CO20,BV21:CO21,"Aggregation=Day","AggSize=1","AggSpec=None",,,,,,"Sort=Ascending","Orientation=Vertical","HideWeekends=False","Bars=300","ChartType=xlStockOHLC","ChatId=e3ad4216-0af2-4d0c-86c4-557ddbaf1910")</f>
        <v>Chart</v>
      </c>
      <c r="BV20" s="21" t="s">
        <v>102</v>
      </c>
      <c r="BW20" s="21"/>
      <c r="BX20" s="21"/>
      <c r="BY20" s="21"/>
      <c r="BZ20" s="21"/>
      <c r="CA20" s="21" t="s">
        <v>103</v>
      </c>
      <c r="CB20" s="21"/>
      <c r="CC20" s="21"/>
      <c r="CD20" s="21"/>
      <c r="CE20" s="21"/>
      <c r="CF20" s="21" t="s">
        <v>104</v>
      </c>
      <c r="CG20" s="21"/>
      <c r="CH20" s="21"/>
      <c r="CI20" s="21"/>
      <c r="CJ20" s="21"/>
      <c r="CK20" s="21" t="s">
        <v>105</v>
      </c>
      <c r="CL20" s="21"/>
      <c r="CM20" s="21"/>
      <c r="CN20" s="21"/>
      <c r="CO20" s="21"/>
    </row>
    <row r="21" spans="1:93" x14ac:dyDescent="0.25">
      <c r="AH21" t="s">
        <v>83</v>
      </c>
      <c r="AI21" t="s">
        <v>0</v>
      </c>
      <c r="AJ21" t="s">
        <v>4</v>
      </c>
      <c r="AK21" t="s">
        <v>5</v>
      </c>
      <c r="AL21" t="s">
        <v>6</v>
      </c>
      <c r="AM21" t="s">
        <v>84</v>
      </c>
      <c r="AN21" t="s">
        <v>0</v>
      </c>
      <c r="AO21" t="s">
        <v>4</v>
      </c>
      <c r="AP21" t="s">
        <v>5</v>
      </c>
      <c r="AQ21" t="s">
        <v>6</v>
      </c>
      <c r="AR21" t="s">
        <v>84</v>
      </c>
      <c r="AT21" t="s">
        <v>83</v>
      </c>
      <c r="AU21" t="s">
        <v>0</v>
      </c>
      <c r="AV21" t="s">
        <v>4</v>
      </c>
      <c r="AW21" t="s">
        <v>5</v>
      </c>
      <c r="AX21" t="s">
        <v>6</v>
      </c>
      <c r="AY21" t="s">
        <v>84</v>
      </c>
      <c r="AZ21" t="s">
        <v>0</v>
      </c>
      <c r="BA21" t="s">
        <v>4</v>
      </c>
      <c r="BB21" t="s">
        <v>5</v>
      </c>
      <c r="BC21" t="s">
        <v>6</v>
      </c>
      <c r="BD21" t="s">
        <v>84</v>
      </c>
      <c r="BE21" t="s">
        <v>0</v>
      </c>
      <c r="BF21" t="s">
        <v>4</v>
      </c>
      <c r="BG21" t="s">
        <v>5</v>
      </c>
      <c r="BH21" t="s">
        <v>6</v>
      </c>
      <c r="BI21" t="s">
        <v>84</v>
      </c>
      <c r="BJ21" t="s">
        <v>0</v>
      </c>
      <c r="BK21" t="s">
        <v>4</v>
      </c>
      <c r="BL21" t="s">
        <v>5</v>
      </c>
      <c r="BM21" t="s">
        <v>6</v>
      </c>
      <c r="BN21" t="s">
        <v>84</v>
      </c>
      <c r="BU21" t="s">
        <v>83</v>
      </c>
      <c r="BV21" t="s">
        <v>0</v>
      </c>
      <c r="BW21" t="s">
        <v>4</v>
      </c>
      <c r="BX21" t="s">
        <v>5</v>
      </c>
      <c r="BY21" t="s">
        <v>6</v>
      </c>
      <c r="BZ21" t="s">
        <v>84</v>
      </c>
      <c r="CA21" t="s">
        <v>0</v>
      </c>
      <c r="CB21" t="s">
        <v>4</v>
      </c>
      <c r="CC21" t="s">
        <v>5</v>
      </c>
      <c r="CD21" t="s">
        <v>6</v>
      </c>
      <c r="CE21" t="s">
        <v>84</v>
      </c>
      <c r="CF21" t="s">
        <v>0</v>
      </c>
      <c r="CG21" t="s">
        <v>4</v>
      </c>
      <c r="CH21" t="s">
        <v>5</v>
      </c>
      <c r="CI21" t="s">
        <v>6</v>
      </c>
      <c r="CJ21" t="s">
        <v>84</v>
      </c>
      <c r="CK21" t="s">
        <v>0</v>
      </c>
      <c r="CL21" t="s">
        <v>4</v>
      </c>
      <c r="CM21" t="s">
        <v>5</v>
      </c>
      <c r="CN21" t="s">
        <v>6</v>
      </c>
      <c r="CO21" t="s">
        <v>84</v>
      </c>
    </row>
    <row r="22" spans="1:93" x14ac:dyDescent="0.25">
      <c r="AH22" s="12">
        <v>43595</v>
      </c>
      <c r="AI22" t="s">
        <v>92</v>
      </c>
      <c r="AJ22">
        <v>46.66</v>
      </c>
      <c r="AK22">
        <v>56.66</v>
      </c>
      <c r="AL22">
        <v>36.659999999999997</v>
      </c>
      <c r="AM22">
        <v>53.33</v>
      </c>
      <c r="AN22" t="s">
        <v>93</v>
      </c>
      <c r="AO22">
        <v>66.66</v>
      </c>
      <c r="AP22">
        <v>70</v>
      </c>
      <c r="AQ22">
        <v>63.33</v>
      </c>
      <c r="AR22">
        <v>70</v>
      </c>
      <c r="AT22" s="12">
        <v>43595</v>
      </c>
      <c r="AU22" t="s">
        <v>96</v>
      </c>
      <c r="AV22">
        <v>50</v>
      </c>
      <c r="AW22">
        <v>60</v>
      </c>
      <c r="AX22">
        <v>50</v>
      </c>
      <c r="AY22">
        <v>60</v>
      </c>
      <c r="AZ22" t="s">
        <v>97</v>
      </c>
      <c r="BA22">
        <v>55</v>
      </c>
      <c r="BB22">
        <v>55</v>
      </c>
      <c r="BC22">
        <v>45</v>
      </c>
      <c r="BD22">
        <v>55</v>
      </c>
      <c r="BE22" t="s">
        <v>100</v>
      </c>
      <c r="BF22">
        <v>15</v>
      </c>
      <c r="BG22">
        <v>35</v>
      </c>
      <c r="BH22">
        <v>5</v>
      </c>
      <c r="BI22">
        <v>30</v>
      </c>
      <c r="BJ22" t="s">
        <v>101</v>
      </c>
      <c r="BK22">
        <v>60</v>
      </c>
      <c r="BL22">
        <v>70</v>
      </c>
      <c r="BM22">
        <v>60</v>
      </c>
      <c r="BN22">
        <v>60</v>
      </c>
      <c r="BU22" s="12">
        <v>43595</v>
      </c>
      <c r="BV22" t="s">
        <v>106</v>
      </c>
      <c r="BW22">
        <v>0.01</v>
      </c>
      <c r="BX22">
        <v>53.33</v>
      </c>
      <c r="BY22">
        <v>0.01</v>
      </c>
      <c r="BZ22">
        <v>53.33</v>
      </c>
      <c r="CA22" t="s">
        <v>107</v>
      </c>
      <c r="CB22">
        <v>20</v>
      </c>
      <c r="CC22">
        <v>53.33</v>
      </c>
      <c r="CD22">
        <v>20</v>
      </c>
      <c r="CE22">
        <v>53.33</v>
      </c>
      <c r="CF22" t="s">
        <v>108</v>
      </c>
      <c r="CG22">
        <v>60</v>
      </c>
      <c r="CH22">
        <v>86.66</v>
      </c>
      <c r="CI22">
        <v>60</v>
      </c>
      <c r="CJ22">
        <v>86.66</v>
      </c>
      <c r="CK22" t="s">
        <v>109</v>
      </c>
      <c r="CL22">
        <v>80</v>
      </c>
      <c r="CM22">
        <v>86.66</v>
      </c>
      <c r="CN22">
        <v>80</v>
      </c>
      <c r="CO22">
        <v>86.66</v>
      </c>
    </row>
    <row r="23" spans="1:93" x14ac:dyDescent="0.25">
      <c r="AH23" s="12">
        <v>43598</v>
      </c>
      <c r="AI23" t="s">
        <v>92</v>
      </c>
      <c r="AJ23">
        <v>40</v>
      </c>
      <c r="AK23">
        <v>40</v>
      </c>
      <c r="AL23">
        <v>30</v>
      </c>
      <c r="AM23">
        <v>33.33</v>
      </c>
      <c r="AN23" t="s">
        <v>93</v>
      </c>
      <c r="AO23">
        <v>63.33</v>
      </c>
      <c r="AP23">
        <v>63.33</v>
      </c>
      <c r="AQ23">
        <v>60</v>
      </c>
      <c r="AR23">
        <v>63.33</v>
      </c>
      <c r="AT23" s="12">
        <v>43598</v>
      </c>
      <c r="AU23" t="s">
        <v>96</v>
      </c>
      <c r="AV23">
        <v>40</v>
      </c>
      <c r="AW23">
        <v>50</v>
      </c>
      <c r="AX23">
        <v>35</v>
      </c>
      <c r="AY23">
        <v>40</v>
      </c>
      <c r="AZ23" t="s">
        <v>97</v>
      </c>
      <c r="BA23">
        <v>45</v>
      </c>
      <c r="BB23">
        <v>45</v>
      </c>
      <c r="BC23">
        <v>40</v>
      </c>
      <c r="BD23">
        <v>40</v>
      </c>
      <c r="BE23" t="s">
        <v>100</v>
      </c>
      <c r="BF23">
        <v>5</v>
      </c>
      <c r="BG23">
        <v>5</v>
      </c>
      <c r="BH23">
        <v>0.01</v>
      </c>
      <c r="BI23">
        <v>0.01</v>
      </c>
      <c r="BJ23" t="s">
        <v>101</v>
      </c>
      <c r="BK23">
        <v>50</v>
      </c>
      <c r="BL23">
        <v>55</v>
      </c>
      <c r="BM23">
        <v>45</v>
      </c>
      <c r="BN23">
        <v>45</v>
      </c>
      <c r="BU23" s="12">
        <v>43598</v>
      </c>
      <c r="BV23" t="s">
        <v>106</v>
      </c>
      <c r="BW23">
        <v>53.33</v>
      </c>
      <c r="BX23">
        <v>60</v>
      </c>
      <c r="BY23">
        <v>53.33</v>
      </c>
      <c r="BZ23">
        <v>60</v>
      </c>
      <c r="CA23" t="s">
        <v>107</v>
      </c>
      <c r="CB23">
        <v>53.33</v>
      </c>
      <c r="CC23">
        <v>60</v>
      </c>
      <c r="CD23">
        <v>53.33</v>
      </c>
      <c r="CE23">
        <v>60</v>
      </c>
      <c r="CF23" t="s">
        <v>108</v>
      </c>
      <c r="CG23">
        <v>80</v>
      </c>
      <c r="CH23">
        <v>80</v>
      </c>
      <c r="CI23">
        <v>73.33</v>
      </c>
      <c r="CJ23">
        <v>80</v>
      </c>
      <c r="CK23" t="s">
        <v>109</v>
      </c>
      <c r="CL23">
        <v>86.66</v>
      </c>
      <c r="CM23">
        <v>86.66</v>
      </c>
      <c r="CN23">
        <v>86.66</v>
      </c>
      <c r="CO23">
        <v>86.66</v>
      </c>
    </row>
    <row r="24" spans="1:93" x14ac:dyDescent="0.25">
      <c r="AH24" s="12">
        <v>43599</v>
      </c>
      <c r="AI24" t="s">
        <v>92</v>
      </c>
      <c r="AJ24">
        <v>36.659999999999997</v>
      </c>
      <c r="AK24">
        <v>43.33</v>
      </c>
      <c r="AL24">
        <v>36.659999999999997</v>
      </c>
      <c r="AM24">
        <v>40</v>
      </c>
      <c r="AN24" t="s">
        <v>93</v>
      </c>
      <c r="AO24">
        <v>63.33</v>
      </c>
      <c r="AP24">
        <v>63.33</v>
      </c>
      <c r="AQ24">
        <v>63.33</v>
      </c>
      <c r="AR24">
        <v>63.33</v>
      </c>
      <c r="AT24" s="12">
        <v>43599</v>
      </c>
      <c r="AU24" t="s">
        <v>96</v>
      </c>
      <c r="AV24">
        <v>45</v>
      </c>
      <c r="AW24">
        <v>45</v>
      </c>
      <c r="AX24">
        <v>40</v>
      </c>
      <c r="AY24">
        <v>45</v>
      </c>
      <c r="AZ24" t="s">
        <v>97</v>
      </c>
      <c r="BA24">
        <v>40</v>
      </c>
      <c r="BB24">
        <v>50</v>
      </c>
      <c r="BC24">
        <v>40</v>
      </c>
      <c r="BD24">
        <v>45</v>
      </c>
      <c r="BE24" t="s">
        <v>100</v>
      </c>
      <c r="BF24">
        <v>0.01</v>
      </c>
      <c r="BG24">
        <v>30</v>
      </c>
      <c r="BH24">
        <v>0.01</v>
      </c>
      <c r="BI24">
        <v>10</v>
      </c>
      <c r="BJ24" t="s">
        <v>101</v>
      </c>
      <c r="BK24">
        <v>45</v>
      </c>
      <c r="BL24">
        <v>60</v>
      </c>
      <c r="BM24">
        <v>45</v>
      </c>
      <c r="BN24">
        <v>60</v>
      </c>
      <c r="BU24" s="12">
        <v>43599</v>
      </c>
      <c r="BV24" t="s">
        <v>106</v>
      </c>
      <c r="BW24">
        <v>53.33</v>
      </c>
      <c r="BX24">
        <v>53.33</v>
      </c>
      <c r="BY24">
        <v>53.33</v>
      </c>
      <c r="BZ24">
        <v>53.33</v>
      </c>
      <c r="CA24" t="s">
        <v>107</v>
      </c>
      <c r="CB24">
        <v>53.33</v>
      </c>
      <c r="CC24">
        <v>53.33</v>
      </c>
      <c r="CD24">
        <v>46.66</v>
      </c>
      <c r="CE24">
        <v>46.66</v>
      </c>
      <c r="CF24" t="s">
        <v>108</v>
      </c>
      <c r="CG24">
        <v>73.33</v>
      </c>
      <c r="CH24">
        <v>80</v>
      </c>
      <c r="CI24">
        <v>73.33</v>
      </c>
      <c r="CJ24">
        <v>73.33</v>
      </c>
      <c r="CK24" t="s">
        <v>109</v>
      </c>
      <c r="CL24">
        <v>86.66</v>
      </c>
      <c r="CM24">
        <v>86.66</v>
      </c>
      <c r="CN24">
        <v>86.66</v>
      </c>
      <c r="CO24">
        <v>86.66</v>
      </c>
    </row>
    <row r="25" spans="1:93" x14ac:dyDescent="0.25">
      <c r="AH25" s="12">
        <v>43600</v>
      </c>
      <c r="AI25" t="s">
        <v>92</v>
      </c>
      <c r="AJ25">
        <v>33.33</v>
      </c>
      <c r="AK25">
        <v>43.33</v>
      </c>
      <c r="AL25">
        <v>33.33</v>
      </c>
      <c r="AM25">
        <v>36.659999999999997</v>
      </c>
      <c r="AN25" t="s">
        <v>93</v>
      </c>
      <c r="AO25">
        <v>60</v>
      </c>
      <c r="AP25">
        <v>63.33</v>
      </c>
      <c r="AQ25">
        <v>60</v>
      </c>
      <c r="AR25">
        <v>63.33</v>
      </c>
      <c r="AT25" s="12">
        <v>43600</v>
      </c>
      <c r="AU25" t="s">
        <v>96</v>
      </c>
      <c r="AV25">
        <v>40</v>
      </c>
      <c r="AW25">
        <v>50</v>
      </c>
      <c r="AX25">
        <v>35</v>
      </c>
      <c r="AY25">
        <v>45</v>
      </c>
      <c r="AZ25" t="s">
        <v>97</v>
      </c>
      <c r="BA25">
        <v>45</v>
      </c>
      <c r="BB25">
        <v>50</v>
      </c>
      <c r="BC25">
        <v>40</v>
      </c>
      <c r="BD25">
        <v>50</v>
      </c>
      <c r="BE25" t="s">
        <v>100</v>
      </c>
      <c r="BF25">
        <v>5</v>
      </c>
      <c r="BG25">
        <v>15</v>
      </c>
      <c r="BH25">
        <v>5</v>
      </c>
      <c r="BI25">
        <v>15</v>
      </c>
      <c r="BJ25" t="s">
        <v>101</v>
      </c>
      <c r="BK25">
        <v>55</v>
      </c>
      <c r="BL25">
        <v>60</v>
      </c>
      <c r="BM25">
        <v>50</v>
      </c>
      <c r="BN25">
        <v>60</v>
      </c>
      <c r="BU25" s="12">
        <v>43600</v>
      </c>
      <c r="BV25" t="s">
        <v>106</v>
      </c>
      <c r="BW25">
        <v>53.33</v>
      </c>
      <c r="BX25">
        <v>53.33</v>
      </c>
      <c r="BY25">
        <v>53.33</v>
      </c>
      <c r="BZ25">
        <v>53.33</v>
      </c>
      <c r="CA25" t="s">
        <v>107</v>
      </c>
      <c r="CB25">
        <v>53.33</v>
      </c>
      <c r="CC25">
        <v>53.33</v>
      </c>
      <c r="CD25">
        <v>46.66</v>
      </c>
      <c r="CE25">
        <v>53.33</v>
      </c>
      <c r="CF25" t="s">
        <v>108</v>
      </c>
      <c r="CG25">
        <v>73.33</v>
      </c>
      <c r="CH25">
        <v>73.33</v>
      </c>
      <c r="CI25">
        <v>66.66</v>
      </c>
      <c r="CJ25">
        <v>73.33</v>
      </c>
      <c r="CK25" t="s">
        <v>109</v>
      </c>
      <c r="CL25">
        <v>86.66</v>
      </c>
      <c r="CM25">
        <v>86.66</v>
      </c>
      <c r="CN25">
        <v>86.66</v>
      </c>
      <c r="CO25">
        <v>86.66</v>
      </c>
    </row>
    <row r="26" spans="1:93" x14ac:dyDescent="0.25">
      <c r="A26" t="str">
        <f>_xll.barchart.udfs.BECH(B26:F26,B27:F27,"Aggregation=Day","AggSize=1","AggSpec=None",,,,,,"Sort=Ascending","Orientation=Vertical","HideWeekends=False","Bars=300","ChartType=xlStockOHLC","ChatId=68e4bb3a-cb0c-4eee-b482-bc3be8989434")</f>
        <v>Chart</v>
      </c>
      <c r="B26" s="21" t="s">
        <v>79</v>
      </c>
      <c r="C26" s="21"/>
      <c r="D26" s="21"/>
      <c r="E26" s="21"/>
      <c r="F26" s="21"/>
      <c r="AH26" s="12">
        <v>43601</v>
      </c>
      <c r="AI26" t="s">
        <v>92</v>
      </c>
      <c r="AJ26">
        <v>43.33</v>
      </c>
      <c r="AK26">
        <v>53.33</v>
      </c>
      <c r="AL26">
        <v>43.33</v>
      </c>
      <c r="AM26">
        <v>46.66</v>
      </c>
      <c r="AN26" t="s">
        <v>93</v>
      </c>
      <c r="AO26">
        <v>66.66</v>
      </c>
      <c r="AP26">
        <v>66.66</v>
      </c>
      <c r="AQ26">
        <v>66.66</v>
      </c>
      <c r="AR26">
        <v>66.66</v>
      </c>
      <c r="AT26" s="12">
        <v>43601</v>
      </c>
      <c r="AU26" t="s">
        <v>96</v>
      </c>
      <c r="AV26">
        <v>50</v>
      </c>
      <c r="AW26">
        <v>50</v>
      </c>
      <c r="AX26">
        <v>50</v>
      </c>
      <c r="AY26">
        <v>50</v>
      </c>
      <c r="AZ26" t="s">
        <v>97</v>
      </c>
      <c r="BA26">
        <v>50</v>
      </c>
      <c r="BB26">
        <v>50</v>
      </c>
      <c r="BC26">
        <v>50</v>
      </c>
      <c r="BD26">
        <v>50</v>
      </c>
      <c r="BE26" t="s">
        <v>100</v>
      </c>
      <c r="BF26">
        <v>15</v>
      </c>
      <c r="BG26">
        <v>35</v>
      </c>
      <c r="BH26">
        <v>15</v>
      </c>
      <c r="BI26">
        <v>25</v>
      </c>
      <c r="BJ26" t="s">
        <v>101</v>
      </c>
      <c r="BK26">
        <v>60</v>
      </c>
      <c r="BL26">
        <v>70</v>
      </c>
      <c r="BM26">
        <v>60</v>
      </c>
      <c r="BN26">
        <v>70</v>
      </c>
      <c r="BU26" s="12">
        <v>43601</v>
      </c>
      <c r="BV26" t="s">
        <v>106</v>
      </c>
      <c r="BW26">
        <v>53.33</v>
      </c>
      <c r="BX26">
        <v>53.33</v>
      </c>
      <c r="BY26">
        <v>53.33</v>
      </c>
      <c r="BZ26">
        <v>53.33</v>
      </c>
      <c r="CA26" t="s">
        <v>107</v>
      </c>
      <c r="CB26">
        <v>53.33</v>
      </c>
      <c r="CC26">
        <v>53.33</v>
      </c>
      <c r="CD26">
        <v>53.33</v>
      </c>
      <c r="CE26">
        <v>53.33</v>
      </c>
      <c r="CF26" t="s">
        <v>108</v>
      </c>
      <c r="CG26">
        <v>73.33</v>
      </c>
      <c r="CH26">
        <v>80</v>
      </c>
      <c r="CI26">
        <v>73.33</v>
      </c>
      <c r="CJ26">
        <v>80</v>
      </c>
      <c r="CK26" t="s">
        <v>109</v>
      </c>
      <c r="CL26">
        <v>86.66</v>
      </c>
      <c r="CM26">
        <v>86.66</v>
      </c>
      <c r="CN26">
        <v>86.66</v>
      </c>
      <c r="CO26">
        <v>86.66</v>
      </c>
    </row>
    <row r="27" spans="1:93" x14ac:dyDescent="0.25">
      <c r="A27" t="s">
        <v>83</v>
      </c>
      <c r="B27" t="s">
        <v>0</v>
      </c>
      <c r="C27" t="s">
        <v>4</v>
      </c>
      <c r="D27" t="s">
        <v>5</v>
      </c>
      <c r="E27" t="s">
        <v>6</v>
      </c>
      <c r="F27" t="s">
        <v>84</v>
      </c>
      <c r="AH27" s="12">
        <v>43602</v>
      </c>
      <c r="AI27" t="s">
        <v>92</v>
      </c>
      <c r="AJ27">
        <v>43.33</v>
      </c>
      <c r="AK27">
        <v>56.66</v>
      </c>
      <c r="AL27">
        <v>43.33</v>
      </c>
      <c r="AM27">
        <v>56.66</v>
      </c>
      <c r="AN27" t="s">
        <v>93</v>
      </c>
      <c r="AO27">
        <v>63.33</v>
      </c>
      <c r="AP27">
        <v>66.66</v>
      </c>
      <c r="AQ27">
        <v>63.33</v>
      </c>
      <c r="AR27">
        <v>63.33</v>
      </c>
      <c r="AT27" s="12">
        <v>43602</v>
      </c>
      <c r="AU27" t="s">
        <v>96</v>
      </c>
      <c r="AV27">
        <v>45</v>
      </c>
      <c r="AW27">
        <v>50</v>
      </c>
      <c r="AX27">
        <v>45</v>
      </c>
      <c r="AY27">
        <v>50</v>
      </c>
      <c r="AZ27" t="s">
        <v>97</v>
      </c>
      <c r="BA27">
        <v>50</v>
      </c>
      <c r="BB27">
        <v>50</v>
      </c>
      <c r="BC27">
        <v>50</v>
      </c>
      <c r="BD27">
        <v>50</v>
      </c>
      <c r="BE27" t="s">
        <v>100</v>
      </c>
      <c r="BF27">
        <v>25</v>
      </c>
      <c r="BG27">
        <v>40</v>
      </c>
      <c r="BH27">
        <v>20</v>
      </c>
      <c r="BI27">
        <v>25</v>
      </c>
      <c r="BJ27" t="s">
        <v>101</v>
      </c>
      <c r="BK27">
        <v>60</v>
      </c>
      <c r="BL27">
        <v>70</v>
      </c>
      <c r="BM27">
        <v>60</v>
      </c>
      <c r="BN27">
        <v>60</v>
      </c>
      <c r="BU27" s="12">
        <v>43602</v>
      </c>
      <c r="BV27" t="s">
        <v>106</v>
      </c>
      <c r="BW27">
        <v>53.33</v>
      </c>
      <c r="BX27">
        <v>60</v>
      </c>
      <c r="BY27">
        <v>53.33</v>
      </c>
      <c r="BZ27">
        <v>53.33</v>
      </c>
      <c r="CA27" t="s">
        <v>107</v>
      </c>
      <c r="CB27">
        <v>53.33</v>
      </c>
      <c r="CC27">
        <v>53.33</v>
      </c>
      <c r="CD27">
        <v>53.33</v>
      </c>
      <c r="CE27">
        <v>53.33</v>
      </c>
      <c r="CF27" t="s">
        <v>108</v>
      </c>
      <c r="CG27">
        <v>73.33</v>
      </c>
      <c r="CH27">
        <v>80</v>
      </c>
      <c r="CI27">
        <v>73.33</v>
      </c>
      <c r="CJ27">
        <v>80</v>
      </c>
      <c r="CK27" t="s">
        <v>109</v>
      </c>
      <c r="CL27">
        <v>86.66</v>
      </c>
      <c r="CM27">
        <v>86.66</v>
      </c>
      <c r="CN27">
        <v>86.66</v>
      </c>
      <c r="CO27">
        <v>86.66</v>
      </c>
    </row>
    <row r="28" spans="1:93" x14ac:dyDescent="0.25">
      <c r="A28" s="12">
        <v>43594</v>
      </c>
      <c r="B28" t="s">
        <v>85</v>
      </c>
      <c r="C28">
        <v>25878.85</v>
      </c>
      <c r="D28">
        <v>25884.89</v>
      </c>
      <c r="E28">
        <v>25517.39</v>
      </c>
      <c r="F28">
        <v>25828.36</v>
      </c>
      <c r="AH28" s="12">
        <v>43605</v>
      </c>
      <c r="AI28" t="s">
        <v>92</v>
      </c>
      <c r="AJ28">
        <v>53.33</v>
      </c>
      <c r="AK28">
        <v>56.66</v>
      </c>
      <c r="AL28">
        <v>46.66</v>
      </c>
      <c r="AM28">
        <v>56.66</v>
      </c>
      <c r="AN28" t="s">
        <v>93</v>
      </c>
      <c r="AO28">
        <v>63.33</v>
      </c>
      <c r="AP28">
        <v>66.66</v>
      </c>
      <c r="AQ28">
        <v>63.33</v>
      </c>
      <c r="AR28">
        <v>66.66</v>
      </c>
      <c r="AT28" s="12">
        <v>43605</v>
      </c>
      <c r="AU28" t="s">
        <v>96</v>
      </c>
      <c r="AV28">
        <v>40</v>
      </c>
      <c r="AW28">
        <v>45</v>
      </c>
      <c r="AX28">
        <v>40</v>
      </c>
      <c r="AY28">
        <v>40</v>
      </c>
      <c r="AZ28" t="s">
        <v>97</v>
      </c>
      <c r="BA28">
        <v>45</v>
      </c>
      <c r="BB28">
        <v>50</v>
      </c>
      <c r="BC28">
        <v>40</v>
      </c>
      <c r="BD28">
        <v>45</v>
      </c>
      <c r="BE28" t="s">
        <v>100</v>
      </c>
      <c r="BF28">
        <v>20</v>
      </c>
      <c r="BG28">
        <v>25</v>
      </c>
      <c r="BH28">
        <v>20</v>
      </c>
      <c r="BI28">
        <v>25</v>
      </c>
      <c r="BJ28" t="s">
        <v>101</v>
      </c>
      <c r="BK28">
        <v>55</v>
      </c>
      <c r="BL28">
        <v>65</v>
      </c>
      <c r="BM28">
        <v>55</v>
      </c>
      <c r="BN28">
        <v>55</v>
      </c>
      <c r="BU28" s="12">
        <v>43605</v>
      </c>
      <c r="BV28" t="s">
        <v>106</v>
      </c>
      <c r="BW28">
        <v>60</v>
      </c>
      <c r="BX28">
        <v>60</v>
      </c>
      <c r="BY28">
        <v>60</v>
      </c>
      <c r="BZ28">
        <v>60</v>
      </c>
      <c r="CA28" t="s">
        <v>107</v>
      </c>
      <c r="CB28">
        <v>53.33</v>
      </c>
      <c r="CC28">
        <v>60</v>
      </c>
      <c r="CD28">
        <v>53.33</v>
      </c>
      <c r="CE28">
        <v>60</v>
      </c>
      <c r="CF28" t="s">
        <v>108</v>
      </c>
      <c r="CG28">
        <v>73.33</v>
      </c>
      <c r="CH28">
        <v>86.66</v>
      </c>
      <c r="CI28">
        <v>73.33</v>
      </c>
      <c r="CJ28">
        <v>73.33</v>
      </c>
      <c r="CK28" t="s">
        <v>109</v>
      </c>
      <c r="CL28">
        <v>86.66</v>
      </c>
      <c r="CM28">
        <v>86.66</v>
      </c>
      <c r="CN28">
        <v>86.66</v>
      </c>
      <c r="CO28">
        <v>86.66</v>
      </c>
    </row>
    <row r="29" spans="1:93" x14ac:dyDescent="0.25">
      <c r="A29" s="12">
        <v>43595</v>
      </c>
      <c r="B29" t="s">
        <v>85</v>
      </c>
      <c r="C29">
        <v>25763.72</v>
      </c>
      <c r="D29">
        <v>26019.32</v>
      </c>
      <c r="E29">
        <v>25469.86</v>
      </c>
      <c r="F29">
        <v>25942.37</v>
      </c>
      <c r="AH29" s="12">
        <v>43606</v>
      </c>
      <c r="AI29" t="s">
        <v>92</v>
      </c>
      <c r="AJ29">
        <v>56.66</v>
      </c>
      <c r="AK29">
        <v>60</v>
      </c>
      <c r="AL29">
        <v>53.33</v>
      </c>
      <c r="AM29">
        <v>53.33</v>
      </c>
      <c r="AN29" t="s">
        <v>93</v>
      </c>
      <c r="AO29">
        <v>63.33</v>
      </c>
      <c r="AP29">
        <v>66.66</v>
      </c>
      <c r="AQ29">
        <v>63.33</v>
      </c>
      <c r="AR29">
        <v>66.66</v>
      </c>
      <c r="AT29" s="12">
        <v>43606</v>
      </c>
      <c r="AU29" t="s">
        <v>96</v>
      </c>
      <c r="AV29">
        <v>45</v>
      </c>
      <c r="AW29">
        <v>45</v>
      </c>
      <c r="AX29">
        <v>45</v>
      </c>
      <c r="AY29">
        <v>45</v>
      </c>
      <c r="AZ29" t="s">
        <v>97</v>
      </c>
      <c r="BA29">
        <v>50</v>
      </c>
      <c r="BB29">
        <v>50</v>
      </c>
      <c r="BC29">
        <v>50</v>
      </c>
      <c r="BD29">
        <v>50</v>
      </c>
      <c r="BE29" t="s">
        <v>100</v>
      </c>
      <c r="BF29">
        <v>30</v>
      </c>
      <c r="BG29">
        <v>40</v>
      </c>
      <c r="BH29">
        <v>25</v>
      </c>
      <c r="BI29">
        <v>35</v>
      </c>
      <c r="BJ29" t="s">
        <v>101</v>
      </c>
      <c r="BK29">
        <v>65</v>
      </c>
      <c r="BL29">
        <v>65</v>
      </c>
      <c r="BM29">
        <v>60</v>
      </c>
      <c r="BN29">
        <v>65</v>
      </c>
      <c r="BU29" s="12">
        <v>43606</v>
      </c>
      <c r="BV29" t="s">
        <v>106</v>
      </c>
      <c r="BW29">
        <v>60</v>
      </c>
      <c r="BX29">
        <v>66.66</v>
      </c>
      <c r="BY29">
        <v>60</v>
      </c>
      <c r="BZ29">
        <v>60</v>
      </c>
      <c r="CA29" t="s">
        <v>107</v>
      </c>
      <c r="CB29">
        <v>60</v>
      </c>
      <c r="CC29">
        <v>60</v>
      </c>
      <c r="CD29">
        <v>60</v>
      </c>
      <c r="CE29">
        <v>60</v>
      </c>
      <c r="CF29" t="s">
        <v>108</v>
      </c>
      <c r="CG29">
        <v>80</v>
      </c>
      <c r="CH29">
        <v>93.33</v>
      </c>
      <c r="CI29">
        <v>80</v>
      </c>
      <c r="CJ29">
        <v>80</v>
      </c>
      <c r="CK29" t="s">
        <v>109</v>
      </c>
      <c r="CL29">
        <v>86.66</v>
      </c>
      <c r="CM29">
        <v>86.66</v>
      </c>
      <c r="CN29">
        <v>86.66</v>
      </c>
      <c r="CO29">
        <v>86.66</v>
      </c>
    </row>
    <row r="30" spans="1:93" x14ac:dyDescent="0.25">
      <c r="A30" s="12">
        <v>43598</v>
      </c>
      <c r="B30" t="s">
        <v>85</v>
      </c>
      <c r="C30">
        <v>25568.06</v>
      </c>
      <c r="D30">
        <v>25568.06</v>
      </c>
      <c r="E30">
        <v>25222.51</v>
      </c>
      <c r="F30">
        <v>25324.99</v>
      </c>
      <c r="AH30" s="12">
        <v>43607</v>
      </c>
      <c r="AI30" t="s">
        <v>92</v>
      </c>
      <c r="AJ30">
        <v>56.66</v>
      </c>
      <c r="AK30">
        <v>60</v>
      </c>
      <c r="AL30">
        <v>56.66</v>
      </c>
      <c r="AM30">
        <v>60</v>
      </c>
      <c r="AN30" t="s">
        <v>93</v>
      </c>
      <c r="AO30">
        <v>66.66</v>
      </c>
      <c r="AP30">
        <v>66.66</v>
      </c>
      <c r="AQ30">
        <v>63.33</v>
      </c>
      <c r="AR30">
        <v>66.66</v>
      </c>
      <c r="AT30" s="12">
        <v>43607</v>
      </c>
      <c r="AU30" t="s">
        <v>96</v>
      </c>
      <c r="AV30">
        <v>45</v>
      </c>
      <c r="AW30">
        <v>45</v>
      </c>
      <c r="AX30">
        <v>40</v>
      </c>
      <c r="AY30">
        <v>40</v>
      </c>
      <c r="AZ30" t="s">
        <v>97</v>
      </c>
      <c r="BA30">
        <v>45</v>
      </c>
      <c r="BB30">
        <v>45</v>
      </c>
      <c r="BC30">
        <v>35</v>
      </c>
      <c r="BD30">
        <v>40</v>
      </c>
      <c r="BE30" t="s">
        <v>100</v>
      </c>
      <c r="BF30">
        <v>25</v>
      </c>
      <c r="BG30">
        <v>25</v>
      </c>
      <c r="BH30">
        <v>10</v>
      </c>
      <c r="BI30">
        <v>10</v>
      </c>
      <c r="BJ30" t="s">
        <v>101</v>
      </c>
      <c r="BK30">
        <v>60</v>
      </c>
      <c r="BL30">
        <v>60</v>
      </c>
      <c r="BM30">
        <v>45</v>
      </c>
      <c r="BN30">
        <v>50</v>
      </c>
      <c r="BU30" s="12">
        <v>43607</v>
      </c>
      <c r="BV30" t="s">
        <v>106</v>
      </c>
      <c r="BW30">
        <v>60</v>
      </c>
      <c r="BX30">
        <v>66.66</v>
      </c>
      <c r="BY30">
        <v>60</v>
      </c>
      <c r="BZ30">
        <v>66.66</v>
      </c>
      <c r="CA30" t="s">
        <v>107</v>
      </c>
      <c r="CB30">
        <v>60</v>
      </c>
      <c r="CC30">
        <v>60</v>
      </c>
      <c r="CD30">
        <v>60</v>
      </c>
      <c r="CE30">
        <v>60</v>
      </c>
      <c r="CF30" t="s">
        <v>108</v>
      </c>
      <c r="CG30">
        <v>73.33</v>
      </c>
      <c r="CH30">
        <v>93.33</v>
      </c>
      <c r="CI30">
        <v>73.33</v>
      </c>
      <c r="CJ30">
        <v>93.33</v>
      </c>
      <c r="CK30" t="s">
        <v>109</v>
      </c>
      <c r="CL30">
        <v>86.66</v>
      </c>
      <c r="CM30">
        <v>86.66</v>
      </c>
      <c r="CN30">
        <v>86.66</v>
      </c>
      <c r="CO30">
        <v>86.66</v>
      </c>
    </row>
    <row r="31" spans="1:93" x14ac:dyDescent="0.25">
      <c r="A31" s="12">
        <v>43599</v>
      </c>
      <c r="B31" t="s">
        <v>85</v>
      </c>
      <c r="C31">
        <v>25384.03</v>
      </c>
      <c r="D31">
        <v>25688.959999999999</v>
      </c>
      <c r="E31">
        <v>25384.03</v>
      </c>
      <c r="F31">
        <v>25532.05</v>
      </c>
      <c r="AH31" s="12">
        <v>43608</v>
      </c>
      <c r="AI31" t="s">
        <v>92</v>
      </c>
      <c r="AJ31">
        <v>50</v>
      </c>
      <c r="AK31">
        <v>50</v>
      </c>
      <c r="AL31">
        <v>46.66</v>
      </c>
      <c r="AM31">
        <v>50</v>
      </c>
      <c r="AN31" t="s">
        <v>93</v>
      </c>
      <c r="AO31">
        <v>60</v>
      </c>
      <c r="AP31">
        <v>60</v>
      </c>
      <c r="AQ31">
        <v>56.66</v>
      </c>
      <c r="AR31">
        <v>60</v>
      </c>
      <c r="AT31" s="12">
        <v>43608</v>
      </c>
      <c r="AU31" t="s">
        <v>96</v>
      </c>
      <c r="AV31">
        <v>30</v>
      </c>
      <c r="AW31">
        <v>30</v>
      </c>
      <c r="AX31">
        <v>20</v>
      </c>
      <c r="AY31">
        <v>30</v>
      </c>
      <c r="AZ31" t="s">
        <v>97</v>
      </c>
      <c r="BA31">
        <v>30</v>
      </c>
      <c r="BB31">
        <v>40</v>
      </c>
      <c r="BC31">
        <v>25</v>
      </c>
      <c r="BD31">
        <v>30</v>
      </c>
      <c r="BE31" t="s">
        <v>100</v>
      </c>
      <c r="BF31">
        <v>5</v>
      </c>
      <c r="BG31">
        <v>5</v>
      </c>
      <c r="BH31">
        <v>0.01</v>
      </c>
      <c r="BI31">
        <v>0.01</v>
      </c>
      <c r="BJ31" t="s">
        <v>101</v>
      </c>
      <c r="BK31">
        <v>35</v>
      </c>
      <c r="BL31">
        <v>40</v>
      </c>
      <c r="BM31">
        <v>35</v>
      </c>
      <c r="BN31">
        <v>40</v>
      </c>
      <c r="BU31" s="12">
        <v>43608</v>
      </c>
      <c r="BV31" t="s">
        <v>106</v>
      </c>
      <c r="BW31">
        <v>66.66</v>
      </c>
      <c r="BX31">
        <v>86.66</v>
      </c>
      <c r="BY31">
        <v>60</v>
      </c>
      <c r="BZ31">
        <v>86.66</v>
      </c>
      <c r="CA31" t="s">
        <v>107</v>
      </c>
      <c r="CB31">
        <v>60</v>
      </c>
      <c r="CC31">
        <v>66.66</v>
      </c>
      <c r="CD31">
        <v>60</v>
      </c>
      <c r="CE31">
        <v>66.66</v>
      </c>
      <c r="CF31" t="s">
        <v>108</v>
      </c>
      <c r="CG31">
        <v>93.33</v>
      </c>
      <c r="CH31">
        <v>93.33</v>
      </c>
      <c r="CI31">
        <v>80</v>
      </c>
      <c r="CJ31">
        <v>86.66</v>
      </c>
      <c r="CK31" t="s">
        <v>109</v>
      </c>
      <c r="CL31">
        <v>86.66</v>
      </c>
      <c r="CM31">
        <v>86.66</v>
      </c>
      <c r="CN31">
        <v>86.66</v>
      </c>
      <c r="CO31">
        <v>86.66</v>
      </c>
    </row>
    <row r="32" spans="1:93" x14ac:dyDescent="0.25">
      <c r="A32" s="12">
        <v>43600</v>
      </c>
      <c r="B32" t="s">
        <v>85</v>
      </c>
      <c r="C32">
        <v>25400.13</v>
      </c>
      <c r="D32">
        <v>25724.89</v>
      </c>
      <c r="E32">
        <v>25341.94</v>
      </c>
      <c r="F32">
        <v>25648.02</v>
      </c>
      <c r="AH32" s="12">
        <v>43609</v>
      </c>
      <c r="AI32" t="s">
        <v>92</v>
      </c>
      <c r="AJ32">
        <v>53.33</v>
      </c>
      <c r="AK32">
        <v>53.33</v>
      </c>
      <c r="AL32">
        <v>53.33</v>
      </c>
      <c r="AM32">
        <v>53.33</v>
      </c>
      <c r="AN32" t="s">
        <v>93</v>
      </c>
      <c r="AO32">
        <v>60</v>
      </c>
      <c r="AP32">
        <v>63.33</v>
      </c>
      <c r="AQ32">
        <v>60</v>
      </c>
      <c r="AR32">
        <v>63.33</v>
      </c>
      <c r="AT32" s="12">
        <v>43609</v>
      </c>
      <c r="AU32" t="s">
        <v>96</v>
      </c>
      <c r="AV32">
        <v>30</v>
      </c>
      <c r="AW32">
        <v>30</v>
      </c>
      <c r="AX32">
        <v>30</v>
      </c>
      <c r="AY32">
        <v>30</v>
      </c>
      <c r="AZ32" t="s">
        <v>97</v>
      </c>
      <c r="BA32">
        <v>40</v>
      </c>
      <c r="BB32">
        <v>40</v>
      </c>
      <c r="BC32">
        <v>25</v>
      </c>
      <c r="BD32">
        <v>35</v>
      </c>
      <c r="BE32" t="s">
        <v>100</v>
      </c>
      <c r="BF32">
        <v>10</v>
      </c>
      <c r="BG32">
        <v>10</v>
      </c>
      <c r="BH32">
        <v>0.01</v>
      </c>
      <c r="BI32">
        <v>0.01</v>
      </c>
      <c r="BJ32" t="s">
        <v>101</v>
      </c>
      <c r="BK32">
        <v>40</v>
      </c>
      <c r="BL32">
        <v>40</v>
      </c>
      <c r="BM32">
        <v>40</v>
      </c>
      <c r="BN32">
        <v>40</v>
      </c>
      <c r="BU32" s="12">
        <v>43609</v>
      </c>
      <c r="BV32" t="s">
        <v>106</v>
      </c>
      <c r="BW32">
        <v>86.66</v>
      </c>
      <c r="BX32">
        <v>86.66</v>
      </c>
      <c r="BY32">
        <v>80</v>
      </c>
      <c r="BZ32">
        <v>80</v>
      </c>
      <c r="CA32" t="s">
        <v>107</v>
      </c>
      <c r="CB32">
        <v>66.66</v>
      </c>
      <c r="CC32">
        <v>73.33</v>
      </c>
      <c r="CD32">
        <v>60</v>
      </c>
      <c r="CE32">
        <v>60</v>
      </c>
      <c r="CF32" t="s">
        <v>108</v>
      </c>
      <c r="CG32">
        <v>93.33</v>
      </c>
      <c r="CH32">
        <v>93.33</v>
      </c>
      <c r="CI32">
        <v>86.66</v>
      </c>
      <c r="CJ32">
        <v>86.66</v>
      </c>
      <c r="CK32" t="s">
        <v>109</v>
      </c>
      <c r="CL32">
        <v>86.66</v>
      </c>
      <c r="CM32">
        <v>86.66</v>
      </c>
      <c r="CN32">
        <v>86.66</v>
      </c>
      <c r="CO32">
        <v>86.66</v>
      </c>
    </row>
    <row r="33" spans="1:93" x14ac:dyDescent="0.25">
      <c r="A33" s="12">
        <v>43601</v>
      </c>
      <c r="B33" t="s">
        <v>85</v>
      </c>
      <c r="C33">
        <v>25692.14</v>
      </c>
      <c r="D33">
        <v>25957.63</v>
      </c>
      <c r="E33">
        <v>25692.14</v>
      </c>
      <c r="F33">
        <v>25862.68</v>
      </c>
      <c r="AH33" s="12">
        <v>43613</v>
      </c>
      <c r="AI33" t="s">
        <v>92</v>
      </c>
      <c r="AJ33">
        <v>56.66</v>
      </c>
      <c r="AK33">
        <v>56.66</v>
      </c>
      <c r="AL33">
        <v>43.33</v>
      </c>
      <c r="AM33">
        <v>43.33</v>
      </c>
      <c r="AN33" t="s">
        <v>93</v>
      </c>
      <c r="AO33">
        <v>63.33</v>
      </c>
      <c r="AP33">
        <v>63.33</v>
      </c>
      <c r="AQ33">
        <v>63.33</v>
      </c>
      <c r="AR33">
        <v>63.33</v>
      </c>
      <c r="AT33" s="12">
        <v>43613</v>
      </c>
      <c r="AU33" t="s">
        <v>96</v>
      </c>
      <c r="AV33">
        <v>30</v>
      </c>
      <c r="AW33">
        <v>30</v>
      </c>
      <c r="AX33">
        <v>20</v>
      </c>
      <c r="AY33">
        <v>20</v>
      </c>
      <c r="AZ33" t="s">
        <v>97</v>
      </c>
      <c r="BA33">
        <v>35</v>
      </c>
      <c r="BB33">
        <v>35</v>
      </c>
      <c r="BC33">
        <v>25</v>
      </c>
      <c r="BD33">
        <v>25</v>
      </c>
      <c r="BE33" t="s">
        <v>100</v>
      </c>
      <c r="BF33">
        <v>10</v>
      </c>
      <c r="BG33">
        <v>10</v>
      </c>
      <c r="BH33">
        <v>0.01</v>
      </c>
      <c r="BI33">
        <v>0.01</v>
      </c>
      <c r="BJ33" t="s">
        <v>101</v>
      </c>
      <c r="BK33">
        <v>40</v>
      </c>
      <c r="BL33">
        <v>40</v>
      </c>
      <c r="BM33">
        <v>30</v>
      </c>
      <c r="BN33">
        <v>30</v>
      </c>
      <c r="BU33" s="12">
        <v>43613</v>
      </c>
      <c r="BV33" t="s">
        <v>106</v>
      </c>
      <c r="BW33">
        <v>86.66</v>
      </c>
      <c r="BX33">
        <v>86.66</v>
      </c>
      <c r="BY33">
        <v>46.66</v>
      </c>
      <c r="BZ33">
        <v>46.66</v>
      </c>
      <c r="CA33" t="s">
        <v>107</v>
      </c>
      <c r="CB33">
        <v>60</v>
      </c>
      <c r="CC33">
        <v>60</v>
      </c>
      <c r="CD33">
        <v>53.33</v>
      </c>
      <c r="CE33">
        <v>53.33</v>
      </c>
      <c r="CF33" t="s">
        <v>108</v>
      </c>
      <c r="CG33">
        <v>86.66</v>
      </c>
      <c r="CH33">
        <v>86.66</v>
      </c>
      <c r="CI33">
        <v>66.66</v>
      </c>
      <c r="CJ33">
        <v>66.66</v>
      </c>
      <c r="CK33" t="s">
        <v>109</v>
      </c>
      <c r="CL33">
        <v>86.66</v>
      </c>
      <c r="CM33">
        <v>86.66</v>
      </c>
      <c r="CN33">
        <v>80</v>
      </c>
      <c r="CO33">
        <v>80</v>
      </c>
    </row>
    <row r="34" spans="1:93" x14ac:dyDescent="0.25">
      <c r="A34" s="12">
        <v>43602</v>
      </c>
      <c r="B34" t="s">
        <v>85</v>
      </c>
      <c r="C34">
        <v>25719.95</v>
      </c>
      <c r="D34">
        <v>25948.74</v>
      </c>
      <c r="E34">
        <v>25657.78</v>
      </c>
      <c r="F34">
        <v>25764</v>
      </c>
      <c r="AH34" s="12">
        <v>43614</v>
      </c>
      <c r="AI34" t="s">
        <v>92</v>
      </c>
      <c r="AJ34">
        <v>43.33</v>
      </c>
      <c r="AK34">
        <v>43.33</v>
      </c>
      <c r="AL34">
        <v>36.659999999999997</v>
      </c>
      <c r="AM34">
        <v>40</v>
      </c>
      <c r="AN34" t="s">
        <v>93</v>
      </c>
      <c r="AO34">
        <v>53.33</v>
      </c>
      <c r="AP34">
        <v>53.33</v>
      </c>
      <c r="AQ34">
        <v>46.66</v>
      </c>
      <c r="AR34">
        <v>53.33</v>
      </c>
      <c r="AT34" s="12">
        <v>43614</v>
      </c>
      <c r="AU34" t="s">
        <v>96</v>
      </c>
      <c r="AV34">
        <v>15</v>
      </c>
      <c r="AW34">
        <v>15</v>
      </c>
      <c r="AX34">
        <v>0.01</v>
      </c>
      <c r="AY34">
        <v>5</v>
      </c>
      <c r="AZ34" t="s">
        <v>97</v>
      </c>
      <c r="BA34">
        <v>25</v>
      </c>
      <c r="BB34">
        <v>25</v>
      </c>
      <c r="BC34">
        <v>25</v>
      </c>
      <c r="BD34">
        <v>25</v>
      </c>
      <c r="BE34" t="s">
        <v>100</v>
      </c>
      <c r="BF34">
        <v>0.01</v>
      </c>
      <c r="BG34">
        <v>0.01</v>
      </c>
      <c r="BH34">
        <v>0.01</v>
      </c>
      <c r="BI34">
        <v>0.01</v>
      </c>
      <c r="BJ34" t="s">
        <v>101</v>
      </c>
      <c r="BK34">
        <v>30</v>
      </c>
      <c r="BL34">
        <v>30</v>
      </c>
      <c r="BM34">
        <v>25</v>
      </c>
      <c r="BN34">
        <v>30</v>
      </c>
      <c r="BU34" s="12">
        <v>43614</v>
      </c>
      <c r="BV34" t="s">
        <v>106</v>
      </c>
      <c r="BW34">
        <v>46.66</v>
      </c>
      <c r="BX34">
        <v>46.66</v>
      </c>
      <c r="BY34">
        <v>13.33</v>
      </c>
      <c r="BZ34">
        <v>20</v>
      </c>
      <c r="CA34" t="s">
        <v>107</v>
      </c>
      <c r="CB34">
        <v>53.33</v>
      </c>
      <c r="CC34">
        <v>53.33</v>
      </c>
      <c r="CD34">
        <v>33.33</v>
      </c>
      <c r="CE34">
        <v>33.33</v>
      </c>
      <c r="CF34" t="s">
        <v>108</v>
      </c>
      <c r="CG34">
        <v>66.66</v>
      </c>
      <c r="CH34">
        <v>66.66</v>
      </c>
      <c r="CI34">
        <v>66.66</v>
      </c>
      <c r="CJ34">
        <v>66.66</v>
      </c>
      <c r="CK34" t="s">
        <v>109</v>
      </c>
      <c r="CL34">
        <v>80</v>
      </c>
      <c r="CM34">
        <v>80</v>
      </c>
      <c r="CN34">
        <v>73.33</v>
      </c>
      <c r="CO34">
        <v>73.33</v>
      </c>
    </row>
    <row r="35" spans="1:93" x14ac:dyDescent="0.25">
      <c r="A35" s="12">
        <v>43605</v>
      </c>
      <c r="B35" t="s">
        <v>85</v>
      </c>
      <c r="C35">
        <v>25655.31</v>
      </c>
      <c r="D35">
        <v>25751.71</v>
      </c>
      <c r="E35">
        <v>25560.55</v>
      </c>
      <c r="F35">
        <v>25679.9</v>
      </c>
      <c r="AH35" s="12">
        <v>43615</v>
      </c>
      <c r="AI35" t="s">
        <v>92</v>
      </c>
      <c r="AJ35">
        <v>36.659999999999997</v>
      </c>
      <c r="AK35">
        <v>40</v>
      </c>
      <c r="AL35">
        <v>33.33</v>
      </c>
      <c r="AM35">
        <v>40</v>
      </c>
      <c r="AN35" t="s">
        <v>93</v>
      </c>
      <c r="AO35">
        <v>53.33</v>
      </c>
      <c r="AP35">
        <v>53.33</v>
      </c>
      <c r="AQ35">
        <v>50</v>
      </c>
      <c r="AR35">
        <v>50</v>
      </c>
      <c r="AT35" s="12">
        <v>43615</v>
      </c>
      <c r="AU35" t="s">
        <v>96</v>
      </c>
      <c r="AV35">
        <v>5</v>
      </c>
      <c r="AW35">
        <v>15</v>
      </c>
      <c r="AX35">
        <v>0.01</v>
      </c>
      <c r="AY35">
        <v>10</v>
      </c>
      <c r="AZ35" t="s">
        <v>97</v>
      </c>
      <c r="BA35">
        <v>25</v>
      </c>
      <c r="BB35">
        <v>25</v>
      </c>
      <c r="BC35">
        <v>25</v>
      </c>
      <c r="BD35">
        <v>25</v>
      </c>
      <c r="BE35" t="s">
        <v>100</v>
      </c>
      <c r="BF35">
        <v>0.01</v>
      </c>
      <c r="BG35">
        <v>0.01</v>
      </c>
      <c r="BH35">
        <v>0.01</v>
      </c>
      <c r="BI35">
        <v>0.01</v>
      </c>
      <c r="BJ35" t="s">
        <v>101</v>
      </c>
      <c r="BK35">
        <v>30</v>
      </c>
      <c r="BL35">
        <v>30</v>
      </c>
      <c r="BM35">
        <v>25</v>
      </c>
      <c r="BN35">
        <v>30</v>
      </c>
      <c r="BU35" s="12">
        <v>43615</v>
      </c>
      <c r="BV35" t="s">
        <v>106</v>
      </c>
      <c r="BW35">
        <v>20</v>
      </c>
      <c r="BX35">
        <v>26.66</v>
      </c>
      <c r="BY35">
        <v>13.33</v>
      </c>
      <c r="BZ35">
        <v>13.33</v>
      </c>
      <c r="CA35" t="s">
        <v>107</v>
      </c>
      <c r="CB35">
        <v>33.33</v>
      </c>
      <c r="CC35">
        <v>33.33</v>
      </c>
      <c r="CD35">
        <v>26.66</v>
      </c>
      <c r="CE35">
        <v>33.33</v>
      </c>
      <c r="CF35" t="s">
        <v>108</v>
      </c>
      <c r="CG35">
        <v>66.66</v>
      </c>
      <c r="CH35">
        <v>73.33</v>
      </c>
      <c r="CI35">
        <v>66.66</v>
      </c>
      <c r="CJ35">
        <v>66.66</v>
      </c>
      <c r="CK35" t="s">
        <v>109</v>
      </c>
      <c r="CL35">
        <v>73.33</v>
      </c>
      <c r="CM35">
        <v>80</v>
      </c>
      <c r="CN35">
        <v>73.33</v>
      </c>
      <c r="CO35">
        <v>73.33</v>
      </c>
    </row>
    <row r="36" spans="1:93" x14ac:dyDescent="0.25">
      <c r="A36" s="12">
        <v>43606</v>
      </c>
      <c r="B36" t="s">
        <v>85</v>
      </c>
      <c r="C36">
        <v>25782.34</v>
      </c>
      <c r="D36">
        <v>25898.27</v>
      </c>
      <c r="E36">
        <v>25779.61</v>
      </c>
      <c r="F36">
        <v>25877.33</v>
      </c>
      <c r="AH36" s="12">
        <v>43616</v>
      </c>
      <c r="AI36" t="s">
        <v>92</v>
      </c>
      <c r="AJ36">
        <v>33.33</v>
      </c>
      <c r="AK36">
        <v>36.659999999999997</v>
      </c>
      <c r="AL36">
        <v>30</v>
      </c>
      <c r="AM36">
        <v>33.33</v>
      </c>
      <c r="AN36" t="s">
        <v>93</v>
      </c>
      <c r="AO36">
        <v>43.33</v>
      </c>
      <c r="AP36">
        <v>43.33</v>
      </c>
      <c r="AQ36">
        <v>43.33</v>
      </c>
      <c r="AR36">
        <v>43.33</v>
      </c>
      <c r="AT36" s="12">
        <v>43616</v>
      </c>
      <c r="AU36" t="s">
        <v>96</v>
      </c>
      <c r="AV36">
        <v>0.01</v>
      </c>
      <c r="AW36">
        <v>10</v>
      </c>
      <c r="AX36">
        <v>0.01</v>
      </c>
      <c r="AY36">
        <v>0.01</v>
      </c>
      <c r="AZ36" t="s">
        <v>97</v>
      </c>
      <c r="BA36">
        <v>25</v>
      </c>
      <c r="BB36">
        <v>25</v>
      </c>
      <c r="BC36">
        <v>25</v>
      </c>
      <c r="BD36">
        <v>25</v>
      </c>
      <c r="BE36" t="s">
        <v>100</v>
      </c>
      <c r="BF36">
        <v>0.01</v>
      </c>
      <c r="BG36">
        <v>0.01</v>
      </c>
      <c r="BH36">
        <v>0.01</v>
      </c>
      <c r="BI36">
        <v>0.01</v>
      </c>
      <c r="BJ36" t="s">
        <v>101</v>
      </c>
      <c r="BK36">
        <v>25</v>
      </c>
      <c r="BL36">
        <v>30</v>
      </c>
      <c r="BM36">
        <v>25</v>
      </c>
      <c r="BN36">
        <v>25</v>
      </c>
      <c r="BU36" s="12">
        <v>43616</v>
      </c>
      <c r="BV36" t="s">
        <v>106</v>
      </c>
      <c r="BW36">
        <v>13.33</v>
      </c>
      <c r="BX36">
        <v>33.33</v>
      </c>
      <c r="BY36">
        <v>13.33</v>
      </c>
      <c r="BZ36">
        <v>26.66</v>
      </c>
      <c r="CA36" t="s">
        <v>107</v>
      </c>
      <c r="CB36">
        <v>33.33</v>
      </c>
      <c r="CC36">
        <v>33.33</v>
      </c>
      <c r="CD36">
        <v>33.33</v>
      </c>
      <c r="CE36">
        <v>33.33</v>
      </c>
      <c r="CF36" t="s">
        <v>108</v>
      </c>
      <c r="CG36">
        <v>66.66</v>
      </c>
      <c r="CH36">
        <v>66.66</v>
      </c>
      <c r="CI36">
        <v>66.66</v>
      </c>
      <c r="CJ36">
        <v>66.66</v>
      </c>
      <c r="CK36" t="s">
        <v>109</v>
      </c>
      <c r="CL36">
        <v>73.33</v>
      </c>
      <c r="CM36">
        <v>73.33</v>
      </c>
      <c r="CN36">
        <v>66.66</v>
      </c>
      <c r="CO36">
        <v>73.33</v>
      </c>
    </row>
    <row r="37" spans="1:93" x14ac:dyDescent="0.25">
      <c r="A37" s="12">
        <v>43607</v>
      </c>
      <c r="B37" t="s">
        <v>85</v>
      </c>
      <c r="C37">
        <v>25818.46</v>
      </c>
      <c r="D37">
        <v>25878.21</v>
      </c>
      <c r="E37">
        <v>25755.11</v>
      </c>
      <c r="F37">
        <v>25776.61</v>
      </c>
      <c r="AH37" s="12">
        <v>43619</v>
      </c>
      <c r="AI37" t="s">
        <v>92</v>
      </c>
      <c r="AJ37">
        <v>36.659999999999997</v>
      </c>
      <c r="AK37">
        <v>36.659999999999997</v>
      </c>
      <c r="AL37">
        <v>23.33</v>
      </c>
      <c r="AM37">
        <v>26.66</v>
      </c>
      <c r="AN37" t="s">
        <v>93</v>
      </c>
      <c r="AO37">
        <v>43.33</v>
      </c>
      <c r="AP37">
        <v>46.66</v>
      </c>
      <c r="AQ37">
        <v>43.33</v>
      </c>
      <c r="AR37">
        <v>43.33</v>
      </c>
      <c r="AT37" s="12">
        <v>43619</v>
      </c>
      <c r="AU37" t="s">
        <v>96</v>
      </c>
      <c r="AV37">
        <v>0.01</v>
      </c>
      <c r="AW37">
        <v>10</v>
      </c>
      <c r="AX37">
        <v>0.01</v>
      </c>
      <c r="AY37">
        <v>0.01</v>
      </c>
      <c r="AZ37" t="s">
        <v>97</v>
      </c>
      <c r="BA37">
        <v>25</v>
      </c>
      <c r="BB37">
        <v>25</v>
      </c>
      <c r="BC37">
        <v>25</v>
      </c>
      <c r="BD37">
        <v>25</v>
      </c>
      <c r="BE37" t="s">
        <v>100</v>
      </c>
      <c r="BF37">
        <v>0.01</v>
      </c>
      <c r="BG37">
        <v>0.01</v>
      </c>
      <c r="BH37">
        <v>0.01</v>
      </c>
      <c r="BI37">
        <v>0.01</v>
      </c>
      <c r="BJ37" t="s">
        <v>101</v>
      </c>
      <c r="BK37">
        <v>25</v>
      </c>
      <c r="BL37">
        <v>30</v>
      </c>
      <c r="BM37">
        <v>25</v>
      </c>
      <c r="BN37">
        <v>25</v>
      </c>
      <c r="BU37" s="12">
        <v>43619</v>
      </c>
      <c r="BV37" t="s">
        <v>106</v>
      </c>
      <c r="BW37">
        <v>40</v>
      </c>
      <c r="BX37">
        <v>53.33</v>
      </c>
      <c r="BY37">
        <v>26.66</v>
      </c>
      <c r="BZ37">
        <v>53.33</v>
      </c>
      <c r="CA37" t="s">
        <v>107</v>
      </c>
      <c r="CB37">
        <v>33.33</v>
      </c>
      <c r="CC37">
        <v>60</v>
      </c>
      <c r="CD37">
        <v>33.33</v>
      </c>
      <c r="CE37">
        <v>60</v>
      </c>
      <c r="CF37" t="s">
        <v>108</v>
      </c>
      <c r="CG37">
        <v>73.33</v>
      </c>
      <c r="CH37">
        <v>73.33</v>
      </c>
      <c r="CI37">
        <v>66.66</v>
      </c>
      <c r="CJ37">
        <v>73.33</v>
      </c>
      <c r="CK37" t="s">
        <v>109</v>
      </c>
      <c r="CL37">
        <v>73.33</v>
      </c>
      <c r="CM37">
        <v>73.33</v>
      </c>
      <c r="CN37">
        <v>66.66</v>
      </c>
      <c r="CO37">
        <v>73.33</v>
      </c>
    </row>
    <row r="38" spans="1:93" x14ac:dyDescent="0.25">
      <c r="A38" s="12">
        <v>43608</v>
      </c>
      <c r="B38" t="s">
        <v>85</v>
      </c>
      <c r="C38">
        <v>25657.99</v>
      </c>
      <c r="D38">
        <v>25657.99</v>
      </c>
      <c r="E38">
        <v>25328.09</v>
      </c>
      <c r="F38">
        <v>25490.47</v>
      </c>
      <c r="AH38" s="12">
        <v>43620</v>
      </c>
      <c r="AI38" t="s">
        <v>92</v>
      </c>
      <c r="AJ38">
        <v>26.66</v>
      </c>
      <c r="AK38">
        <v>36.659999999999997</v>
      </c>
      <c r="AL38">
        <v>26.66</v>
      </c>
      <c r="AM38">
        <v>36.659999999999997</v>
      </c>
      <c r="AN38" t="s">
        <v>93</v>
      </c>
      <c r="AO38">
        <v>56.66</v>
      </c>
      <c r="AP38">
        <v>56.66</v>
      </c>
      <c r="AQ38">
        <v>50</v>
      </c>
      <c r="AR38">
        <v>53.33</v>
      </c>
      <c r="AT38" s="12">
        <v>43620</v>
      </c>
      <c r="AU38" t="s">
        <v>96</v>
      </c>
      <c r="AV38">
        <v>15</v>
      </c>
      <c r="AW38">
        <v>20</v>
      </c>
      <c r="AX38">
        <v>10</v>
      </c>
      <c r="AY38">
        <v>20</v>
      </c>
      <c r="AZ38" t="s">
        <v>97</v>
      </c>
      <c r="BA38">
        <v>25</v>
      </c>
      <c r="BB38">
        <v>35</v>
      </c>
      <c r="BC38">
        <v>25</v>
      </c>
      <c r="BD38">
        <v>35</v>
      </c>
      <c r="BE38" t="s">
        <v>100</v>
      </c>
      <c r="BF38">
        <v>0.01</v>
      </c>
      <c r="BG38">
        <v>15</v>
      </c>
      <c r="BH38">
        <v>0.01</v>
      </c>
      <c r="BI38">
        <v>15</v>
      </c>
      <c r="BJ38" t="s">
        <v>101</v>
      </c>
      <c r="BK38">
        <v>35</v>
      </c>
      <c r="BL38">
        <v>35</v>
      </c>
      <c r="BM38">
        <v>35</v>
      </c>
      <c r="BN38">
        <v>35</v>
      </c>
      <c r="BU38" s="12">
        <v>43620</v>
      </c>
      <c r="BV38" t="s">
        <v>106</v>
      </c>
      <c r="BW38">
        <v>53.33</v>
      </c>
      <c r="BX38">
        <v>60</v>
      </c>
      <c r="BY38">
        <v>13.33</v>
      </c>
      <c r="BZ38">
        <v>60</v>
      </c>
      <c r="CA38" t="s">
        <v>107</v>
      </c>
      <c r="CB38">
        <v>46.66</v>
      </c>
      <c r="CC38">
        <v>60</v>
      </c>
      <c r="CD38">
        <v>33.33</v>
      </c>
      <c r="CE38">
        <v>60</v>
      </c>
      <c r="CF38" t="s">
        <v>108</v>
      </c>
      <c r="CG38">
        <v>73.33</v>
      </c>
      <c r="CH38">
        <v>73.33</v>
      </c>
      <c r="CI38">
        <v>73.33</v>
      </c>
      <c r="CJ38">
        <v>73.33</v>
      </c>
      <c r="CK38" t="s">
        <v>109</v>
      </c>
      <c r="CL38">
        <v>73.33</v>
      </c>
      <c r="CM38">
        <v>80</v>
      </c>
      <c r="CN38">
        <v>66.66</v>
      </c>
      <c r="CO38">
        <v>80</v>
      </c>
    </row>
    <row r="39" spans="1:93" x14ac:dyDescent="0.25">
      <c r="A39" s="12">
        <v>43609</v>
      </c>
      <c r="B39" t="s">
        <v>85</v>
      </c>
      <c r="C39">
        <v>25551.07</v>
      </c>
      <c r="D39">
        <v>25670.81</v>
      </c>
      <c r="E39">
        <v>25496.2</v>
      </c>
      <c r="F39">
        <v>25585.69</v>
      </c>
      <c r="AH39" s="12">
        <v>43621</v>
      </c>
      <c r="AI39" t="s">
        <v>92</v>
      </c>
      <c r="AJ39">
        <v>36.659999999999997</v>
      </c>
      <c r="AK39">
        <v>43.33</v>
      </c>
      <c r="AL39">
        <v>36.659999999999997</v>
      </c>
      <c r="AM39">
        <v>43.33</v>
      </c>
      <c r="AN39" t="s">
        <v>93</v>
      </c>
      <c r="AO39">
        <v>60</v>
      </c>
      <c r="AP39">
        <v>60</v>
      </c>
      <c r="AQ39">
        <v>56.66</v>
      </c>
      <c r="AR39">
        <v>56.66</v>
      </c>
      <c r="AT39" s="12">
        <v>43621</v>
      </c>
      <c r="AU39" t="s">
        <v>96</v>
      </c>
      <c r="AV39">
        <v>25</v>
      </c>
      <c r="AW39">
        <v>30</v>
      </c>
      <c r="AX39">
        <v>20</v>
      </c>
      <c r="AY39">
        <v>30</v>
      </c>
      <c r="AZ39" t="s">
        <v>97</v>
      </c>
      <c r="BA39">
        <v>35</v>
      </c>
      <c r="BB39">
        <v>35</v>
      </c>
      <c r="BC39">
        <v>35</v>
      </c>
      <c r="BD39">
        <v>35</v>
      </c>
      <c r="BE39" t="s">
        <v>100</v>
      </c>
      <c r="BF39">
        <v>25</v>
      </c>
      <c r="BG39">
        <v>40</v>
      </c>
      <c r="BH39">
        <v>25</v>
      </c>
      <c r="BI39">
        <v>40</v>
      </c>
      <c r="BJ39" t="s">
        <v>101</v>
      </c>
      <c r="BK39">
        <v>35</v>
      </c>
      <c r="BL39">
        <v>35</v>
      </c>
      <c r="BM39">
        <v>35</v>
      </c>
      <c r="BN39">
        <v>35</v>
      </c>
      <c r="BU39" s="12">
        <v>43621</v>
      </c>
      <c r="BV39" t="s">
        <v>106</v>
      </c>
      <c r="BW39">
        <v>80</v>
      </c>
      <c r="BX39">
        <v>93.33</v>
      </c>
      <c r="BY39">
        <v>80</v>
      </c>
      <c r="BZ39">
        <v>93.33</v>
      </c>
      <c r="CA39" t="s">
        <v>107</v>
      </c>
      <c r="CB39">
        <v>60</v>
      </c>
      <c r="CC39">
        <v>80</v>
      </c>
      <c r="CD39">
        <v>60</v>
      </c>
      <c r="CE39">
        <v>80</v>
      </c>
      <c r="CF39" t="s">
        <v>108</v>
      </c>
      <c r="CG39">
        <v>73.33</v>
      </c>
      <c r="CH39">
        <v>80</v>
      </c>
      <c r="CI39">
        <v>73.33</v>
      </c>
      <c r="CJ39">
        <v>80</v>
      </c>
      <c r="CK39" t="s">
        <v>109</v>
      </c>
      <c r="CL39">
        <v>80</v>
      </c>
      <c r="CM39">
        <v>93.33</v>
      </c>
      <c r="CN39">
        <v>80</v>
      </c>
      <c r="CO39">
        <v>86.66</v>
      </c>
    </row>
    <row r="40" spans="1:93" x14ac:dyDescent="0.25">
      <c r="A40" s="12">
        <v>43613</v>
      </c>
      <c r="B40" t="s">
        <v>85</v>
      </c>
      <c r="C40">
        <v>25616.55</v>
      </c>
      <c r="D40">
        <v>25717.63</v>
      </c>
      <c r="E40">
        <v>25346</v>
      </c>
      <c r="F40">
        <v>25347.77</v>
      </c>
      <c r="AH40" s="12">
        <v>43622</v>
      </c>
      <c r="AI40" t="s">
        <v>92</v>
      </c>
      <c r="AJ40">
        <v>43.33</v>
      </c>
      <c r="AK40">
        <v>53.33</v>
      </c>
      <c r="AL40">
        <v>40</v>
      </c>
      <c r="AM40">
        <v>50</v>
      </c>
      <c r="AN40" t="s">
        <v>93</v>
      </c>
      <c r="AO40">
        <v>60</v>
      </c>
      <c r="AP40">
        <v>66.66</v>
      </c>
      <c r="AQ40">
        <v>60</v>
      </c>
      <c r="AR40">
        <v>63.33</v>
      </c>
      <c r="AT40" s="12">
        <v>43622</v>
      </c>
      <c r="AU40" t="s">
        <v>96</v>
      </c>
      <c r="AV40">
        <v>30</v>
      </c>
      <c r="AW40">
        <v>30</v>
      </c>
      <c r="AX40">
        <v>15</v>
      </c>
      <c r="AY40">
        <v>25</v>
      </c>
      <c r="AZ40" t="s">
        <v>97</v>
      </c>
      <c r="BA40">
        <v>35</v>
      </c>
      <c r="BB40">
        <v>35</v>
      </c>
      <c r="BC40">
        <v>35</v>
      </c>
      <c r="BD40">
        <v>35</v>
      </c>
      <c r="BE40" t="s">
        <v>100</v>
      </c>
      <c r="BF40">
        <v>40</v>
      </c>
      <c r="BG40">
        <v>40</v>
      </c>
      <c r="BH40">
        <v>20</v>
      </c>
      <c r="BI40">
        <v>30</v>
      </c>
      <c r="BJ40" t="s">
        <v>101</v>
      </c>
      <c r="BK40">
        <v>35</v>
      </c>
      <c r="BL40">
        <v>35</v>
      </c>
      <c r="BM40">
        <v>35</v>
      </c>
      <c r="BN40">
        <v>35</v>
      </c>
      <c r="BU40" s="12">
        <v>43622</v>
      </c>
      <c r="BV40" t="s">
        <v>106</v>
      </c>
      <c r="BW40">
        <v>93.33</v>
      </c>
      <c r="BX40">
        <v>100</v>
      </c>
      <c r="BY40">
        <v>93.33</v>
      </c>
      <c r="BZ40">
        <v>93.33</v>
      </c>
      <c r="CA40" t="s">
        <v>107</v>
      </c>
      <c r="CB40">
        <v>80</v>
      </c>
      <c r="CC40">
        <v>80</v>
      </c>
      <c r="CD40">
        <v>80</v>
      </c>
      <c r="CE40">
        <v>80</v>
      </c>
      <c r="CF40" t="s">
        <v>108</v>
      </c>
      <c r="CG40">
        <v>80</v>
      </c>
      <c r="CH40">
        <v>86.66</v>
      </c>
      <c r="CI40">
        <v>80</v>
      </c>
      <c r="CJ40">
        <v>80</v>
      </c>
      <c r="CK40" t="s">
        <v>109</v>
      </c>
      <c r="CL40">
        <v>93.33</v>
      </c>
      <c r="CM40">
        <v>93.33</v>
      </c>
      <c r="CN40">
        <v>93.33</v>
      </c>
      <c r="CO40">
        <v>93.33</v>
      </c>
    </row>
    <row r="41" spans="1:93" x14ac:dyDescent="0.25">
      <c r="A41" s="12">
        <v>43614</v>
      </c>
      <c r="B41" t="s">
        <v>85</v>
      </c>
      <c r="C41">
        <v>25231.46</v>
      </c>
      <c r="D41">
        <v>25231.46</v>
      </c>
      <c r="E41">
        <v>24938.240000000002</v>
      </c>
      <c r="F41">
        <v>25126.41</v>
      </c>
      <c r="AH41" s="12">
        <v>43623</v>
      </c>
      <c r="AI41" t="s">
        <v>92</v>
      </c>
      <c r="AJ41">
        <v>53.33</v>
      </c>
      <c r="AK41">
        <v>56.66</v>
      </c>
      <c r="AL41">
        <v>50</v>
      </c>
      <c r="AM41">
        <v>50</v>
      </c>
      <c r="AN41" t="s">
        <v>93</v>
      </c>
      <c r="AO41">
        <v>66.66</v>
      </c>
      <c r="AP41">
        <v>73.33</v>
      </c>
      <c r="AQ41">
        <v>66.66</v>
      </c>
      <c r="AR41">
        <v>66.66</v>
      </c>
      <c r="AT41" s="12">
        <v>43623</v>
      </c>
      <c r="AU41" t="s">
        <v>96</v>
      </c>
      <c r="AV41">
        <v>25</v>
      </c>
      <c r="AW41">
        <v>35</v>
      </c>
      <c r="AX41">
        <v>25</v>
      </c>
      <c r="AY41">
        <v>25</v>
      </c>
      <c r="AZ41" t="s">
        <v>97</v>
      </c>
      <c r="BA41">
        <v>35</v>
      </c>
      <c r="BB41">
        <v>40</v>
      </c>
      <c r="BC41">
        <v>35</v>
      </c>
      <c r="BD41">
        <v>35</v>
      </c>
      <c r="BE41" t="s">
        <v>100</v>
      </c>
      <c r="BF41">
        <v>40</v>
      </c>
      <c r="BG41">
        <v>60</v>
      </c>
      <c r="BH41">
        <v>40</v>
      </c>
      <c r="BI41">
        <v>40</v>
      </c>
      <c r="BJ41" t="s">
        <v>101</v>
      </c>
      <c r="BK41">
        <v>35</v>
      </c>
      <c r="BL41">
        <v>40</v>
      </c>
      <c r="BM41">
        <v>35</v>
      </c>
      <c r="BN41">
        <v>35</v>
      </c>
      <c r="BU41" s="12">
        <v>43623</v>
      </c>
      <c r="BV41" t="s">
        <v>106</v>
      </c>
      <c r="BW41">
        <v>100</v>
      </c>
      <c r="BX41">
        <v>100</v>
      </c>
      <c r="BY41">
        <v>80</v>
      </c>
      <c r="BZ41">
        <v>80</v>
      </c>
      <c r="CA41" t="s">
        <v>107</v>
      </c>
      <c r="CB41">
        <v>80</v>
      </c>
      <c r="CC41">
        <v>86.66</v>
      </c>
      <c r="CD41">
        <v>73.33</v>
      </c>
      <c r="CE41">
        <v>73.33</v>
      </c>
      <c r="CF41" t="s">
        <v>108</v>
      </c>
      <c r="CG41">
        <v>86.66</v>
      </c>
      <c r="CH41">
        <v>93.33</v>
      </c>
      <c r="CI41">
        <v>80</v>
      </c>
      <c r="CJ41">
        <v>80</v>
      </c>
      <c r="CK41" t="s">
        <v>109</v>
      </c>
      <c r="CL41">
        <v>93.33</v>
      </c>
      <c r="CM41">
        <v>93.33</v>
      </c>
      <c r="CN41">
        <v>86.66</v>
      </c>
      <c r="CO41">
        <v>86.66</v>
      </c>
    </row>
    <row r="42" spans="1:93" x14ac:dyDescent="0.25">
      <c r="A42" s="12">
        <v>43615</v>
      </c>
      <c r="B42" t="s">
        <v>85</v>
      </c>
      <c r="C42">
        <v>25139.94</v>
      </c>
      <c r="D42">
        <v>25218.54</v>
      </c>
      <c r="E42">
        <v>25066.75</v>
      </c>
      <c r="F42">
        <v>25169.88</v>
      </c>
      <c r="AH42" s="12">
        <v>43626</v>
      </c>
      <c r="AI42" t="s">
        <v>92</v>
      </c>
      <c r="AJ42">
        <v>56.66</v>
      </c>
      <c r="AK42">
        <v>60</v>
      </c>
      <c r="AL42">
        <v>53.33</v>
      </c>
      <c r="AM42">
        <v>56.66</v>
      </c>
      <c r="AN42" t="s">
        <v>93</v>
      </c>
      <c r="AO42">
        <v>73.33</v>
      </c>
      <c r="AP42">
        <v>73.33</v>
      </c>
      <c r="AQ42">
        <v>70</v>
      </c>
      <c r="AR42">
        <v>70</v>
      </c>
      <c r="AT42" s="12">
        <v>43626</v>
      </c>
      <c r="AU42" t="s">
        <v>96</v>
      </c>
      <c r="AV42">
        <v>35</v>
      </c>
      <c r="AW42">
        <v>40</v>
      </c>
      <c r="AX42">
        <v>25</v>
      </c>
      <c r="AY42">
        <v>25</v>
      </c>
      <c r="AZ42" t="s">
        <v>97</v>
      </c>
      <c r="BA42">
        <v>40</v>
      </c>
      <c r="BB42">
        <v>45</v>
      </c>
      <c r="BC42">
        <v>40</v>
      </c>
      <c r="BD42">
        <v>45</v>
      </c>
      <c r="BE42" t="s">
        <v>100</v>
      </c>
      <c r="BF42">
        <v>70</v>
      </c>
      <c r="BG42">
        <v>80</v>
      </c>
      <c r="BH42">
        <v>55</v>
      </c>
      <c r="BI42">
        <v>55</v>
      </c>
      <c r="BJ42" t="s">
        <v>101</v>
      </c>
      <c r="BK42">
        <v>40</v>
      </c>
      <c r="BL42">
        <v>50</v>
      </c>
      <c r="BM42">
        <v>40</v>
      </c>
      <c r="BN42">
        <v>45</v>
      </c>
      <c r="BU42" s="12">
        <v>43626</v>
      </c>
      <c r="BV42" t="s">
        <v>106</v>
      </c>
      <c r="BW42">
        <v>73.33</v>
      </c>
      <c r="BX42">
        <v>73.33</v>
      </c>
      <c r="BY42">
        <v>66.66</v>
      </c>
      <c r="BZ42">
        <v>73.33</v>
      </c>
      <c r="CA42" t="s">
        <v>107</v>
      </c>
      <c r="CB42">
        <v>73.33</v>
      </c>
      <c r="CC42">
        <v>73.33</v>
      </c>
      <c r="CD42">
        <v>53.33</v>
      </c>
      <c r="CE42">
        <v>60</v>
      </c>
      <c r="CF42" t="s">
        <v>108</v>
      </c>
      <c r="CG42">
        <v>80</v>
      </c>
      <c r="CH42">
        <v>80</v>
      </c>
      <c r="CI42">
        <v>73.33</v>
      </c>
      <c r="CJ42">
        <v>73.33</v>
      </c>
      <c r="CK42" t="s">
        <v>109</v>
      </c>
      <c r="CL42">
        <v>86.66</v>
      </c>
      <c r="CM42">
        <v>86.66</v>
      </c>
      <c r="CN42">
        <v>73.33</v>
      </c>
      <c r="CO42">
        <v>73.33</v>
      </c>
    </row>
    <row r="43" spans="1:93" x14ac:dyDescent="0.25">
      <c r="A43" s="12">
        <v>43616</v>
      </c>
      <c r="B43" t="s">
        <v>85</v>
      </c>
      <c r="C43">
        <v>25046.31</v>
      </c>
      <c r="D43">
        <v>25046.31</v>
      </c>
      <c r="E43">
        <v>24812.87</v>
      </c>
      <c r="F43">
        <v>24815.040000000001</v>
      </c>
      <c r="AH43" s="12">
        <v>43627</v>
      </c>
      <c r="AI43" t="s">
        <v>92</v>
      </c>
      <c r="AJ43">
        <v>60</v>
      </c>
      <c r="AK43">
        <v>60</v>
      </c>
      <c r="AL43">
        <v>50</v>
      </c>
      <c r="AM43">
        <v>60</v>
      </c>
      <c r="AN43" t="s">
        <v>93</v>
      </c>
      <c r="AO43">
        <v>66.66</v>
      </c>
      <c r="AP43">
        <v>70</v>
      </c>
      <c r="AQ43">
        <v>66.66</v>
      </c>
      <c r="AR43">
        <v>70</v>
      </c>
      <c r="AT43" s="12">
        <v>43627</v>
      </c>
      <c r="AU43" t="s">
        <v>96</v>
      </c>
      <c r="AV43">
        <v>35</v>
      </c>
      <c r="AW43">
        <v>35</v>
      </c>
      <c r="AX43">
        <v>20</v>
      </c>
      <c r="AY43">
        <v>20</v>
      </c>
      <c r="AZ43" t="s">
        <v>97</v>
      </c>
      <c r="BA43">
        <v>50</v>
      </c>
      <c r="BB43">
        <v>50</v>
      </c>
      <c r="BC43">
        <v>40</v>
      </c>
      <c r="BD43">
        <v>40</v>
      </c>
      <c r="BE43" t="s">
        <v>100</v>
      </c>
      <c r="BF43">
        <v>90</v>
      </c>
      <c r="BG43">
        <v>90</v>
      </c>
      <c r="BH43">
        <v>45</v>
      </c>
      <c r="BI43">
        <v>50</v>
      </c>
      <c r="BJ43" t="s">
        <v>101</v>
      </c>
      <c r="BK43">
        <v>50</v>
      </c>
      <c r="BL43">
        <v>50</v>
      </c>
      <c r="BM43">
        <v>40</v>
      </c>
      <c r="BN43">
        <v>45</v>
      </c>
      <c r="BU43" s="12">
        <v>43627</v>
      </c>
      <c r="BV43" t="s">
        <v>106</v>
      </c>
      <c r="BW43">
        <v>73.33</v>
      </c>
      <c r="BX43">
        <v>73.33</v>
      </c>
      <c r="BY43">
        <v>40</v>
      </c>
      <c r="BZ43">
        <v>60</v>
      </c>
      <c r="CA43" t="s">
        <v>107</v>
      </c>
      <c r="CB43">
        <v>60</v>
      </c>
      <c r="CC43">
        <v>60</v>
      </c>
      <c r="CD43">
        <v>46.66</v>
      </c>
      <c r="CE43">
        <v>46.66</v>
      </c>
      <c r="CF43" t="s">
        <v>108</v>
      </c>
      <c r="CG43">
        <v>80</v>
      </c>
      <c r="CH43">
        <v>80</v>
      </c>
      <c r="CI43">
        <v>60</v>
      </c>
      <c r="CJ43">
        <v>66.66</v>
      </c>
      <c r="CK43" t="s">
        <v>109</v>
      </c>
      <c r="CL43">
        <v>80</v>
      </c>
      <c r="CM43">
        <v>80</v>
      </c>
      <c r="CN43">
        <v>73.33</v>
      </c>
      <c r="CO43">
        <v>73.33</v>
      </c>
    </row>
    <row r="44" spans="1:93" x14ac:dyDescent="0.25">
      <c r="A44" s="12">
        <v>43619</v>
      </c>
      <c r="B44" t="s">
        <v>85</v>
      </c>
      <c r="C44">
        <v>24830.16</v>
      </c>
      <c r="D44">
        <v>24935.21</v>
      </c>
      <c r="E44">
        <v>24680.57</v>
      </c>
      <c r="F44">
        <v>24819.78</v>
      </c>
      <c r="AH44" s="12">
        <v>43628</v>
      </c>
      <c r="AI44" t="s">
        <v>92</v>
      </c>
      <c r="AJ44">
        <v>50</v>
      </c>
      <c r="AK44">
        <v>56.66</v>
      </c>
      <c r="AL44">
        <v>50</v>
      </c>
      <c r="AM44">
        <v>50</v>
      </c>
      <c r="AN44" t="s">
        <v>93</v>
      </c>
      <c r="AO44">
        <v>70</v>
      </c>
      <c r="AP44">
        <v>70</v>
      </c>
      <c r="AQ44">
        <v>70</v>
      </c>
      <c r="AR44">
        <v>70</v>
      </c>
      <c r="AT44" s="12">
        <v>43628</v>
      </c>
      <c r="AU44" t="s">
        <v>96</v>
      </c>
      <c r="AV44">
        <v>20</v>
      </c>
      <c r="AW44">
        <v>30</v>
      </c>
      <c r="AX44">
        <v>15</v>
      </c>
      <c r="AY44">
        <v>15</v>
      </c>
      <c r="AZ44" t="s">
        <v>97</v>
      </c>
      <c r="BA44">
        <v>40</v>
      </c>
      <c r="BB44">
        <v>45</v>
      </c>
      <c r="BC44">
        <v>40</v>
      </c>
      <c r="BD44">
        <v>45</v>
      </c>
      <c r="BE44" t="s">
        <v>100</v>
      </c>
      <c r="BF44">
        <v>50</v>
      </c>
      <c r="BG44">
        <v>70</v>
      </c>
      <c r="BH44">
        <v>50</v>
      </c>
      <c r="BI44">
        <v>65</v>
      </c>
      <c r="BJ44" t="s">
        <v>101</v>
      </c>
      <c r="BK44">
        <v>35</v>
      </c>
      <c r="BL44">
        <v>50</v>
      </c>
      <c r="BM44">
        <v>35</v>
      </c>
      <c r="BN44">
        <v>50</v>
      </c>
      <c r="BU44" s="12">
        <v>43628</v>
      </c>
      <c r="BV44" t="s">
        <v>106</v>
      </c>
      <c r="BW44">
        <v>66.66</v>
      </c>
      <c r="BX44">
        <v>73.33</v>
      </c>
      <c r="BY44">
        <v>60</v>
      </c>
      <c r="BZ44">
        <v>66.66</v>
      </c>
      <c r="CA44" t="s">
        <v>107</v>
      </c>
      <c r="CB44">
        <v>60</v>
      </c>
      <c r="CC44">
        <v>60</v>
      </c>
      <c r="CD44">
        <v>60</v>
      </c>
      <c r="CE44">
        <v>60</v>
      </c>
      <c r="CF44" t="s">
        <v>108</v>
      </c>
      <c r="CG44">
        <v>80</v>
      </c>
      <c r="CH44">
        <v>80</v>
      </c>
      <c r="CI44">
        <v>73.33</v>
      </c>
      <c r="CJ44">
        <v>73.33</v>
      </c>
      <c r="CK44" t="s">
        <v>109</v>
      </c>
      <c r="CL44">
        <v>80</v>
      </c>
      <c r="CM44">
        <v>80</v>
      </c>
      <c r="CN44">
        <v>73.33</v>
      </c>
      <c r="CO44">
        <v>80</v>
      </c>
    </row>
    <row r="45" spans="1:93" x14ac:dyDescent="0.25">
      <c r="A45" s="12">
        <v>43620</v>
      </c>
      <c r="B45" t="s">
        <v>85</v>
      </c>
      <c r="C45">
        <v>24962.82</v>
      </c>
      <c r="D45">
        <v>25343.77</v>
      </c>
      <c r="E45">
        <v>24962.82</v>
      </c>
      <c r="F45">
        <v>25332.18</v>
      </c>
      <c r="H45" t="str">
        <f>_xll.barchart.udfs.BECH(I45:M45,I46:M46,"Aggregation=Day","AggSize=1","AggSpec=None",,,,,,"Sort=Ascending","Orientation=Vertical","HideWeekends=False","Bars=300","ChartType=xlStockOHLC","ChatId=23c152d9-8a78-4402-a604-fabb38d6798b")</f>
        <v>Chart</v>
      </c>
      <c r="I45" s="21" t="s">
        <v>80</v>
      </c>
      <c r="J45" s="21"/>
      <c r="K45" s="21"/>
      <c r="L45" s="21"/>
      <c r="M45" s="21"/>
      <c r="O45" t="str">
        <f>_xll.barchart.udfs.BECH(P45:T45,P46:T46,"Aggregation=Day","AggSize=1","AggSpec=None",,,,,,"Sort=Ascending","Orientation=Vertical","HideWeekends=False","Bars=300","ChartType=xlStockOHLC","ChatId=c7390ebd-06fb-491e-8b4e-7bff333e08d9")</f>
        <v>Chart</v>
      </c>
      <c r="P45" s="21" t="s">
        <v>81</v>
      </c>
      <c r="Q45" s="21"/>
      <c r="R45" s="21"/>
      <c r="S45" s="21"/>
      <c r="T45" s="21"/>
      <c r="V45" t="str">
        <f>_xll.barchart.udfs.BECH(W45:AA45,W46:AA46,"Aggregation=Day","AggSize=1","AggSpec=None",,,,,,"Sort=Ascending","Orientation=Vertical","HideWeekends=False","Bars=300","ChartType=xlStockOHLC","ChatId=b433fd07-8c58-442b-b6f4-2baf4a7cb355")</f>
        <v>Chart</v>
      </c>
      <c r="W45" s="21" t="s">
        <v>82</v>
      </c>
      <c r="X45" s="21"/>
      <c r="Y45" s="21"/>
      <c r="Z45" s="21"/>
      <c r="AA45" s="21"/>
      <c r="AH45" s="12">
        <v>43629</v>
      </c>
      <c r="AI45" t="s">
        <v>92</v>
      </c>
      <c r="AJ45">
        <v>56.66</v>
      </c>
      <c r="AK45">
        <v>63.33</v>
      </c>
      <c r="AL45">
        <v>53.33</v>
      </c>
      <c r="AM45">
        <v>56.66</v>
      </c>
      <c r="AN45" t="s">
        <v>93</v>
      </c>
      <c r="AO45">
        <v>70</v>
      </c>
      <c r="AP45">
        <v>70</v>
      </c>
      <c r="AQ45">
        <v>66.66</v>
      </c>
      <c r="AR45">
        <v>66.66</v>
      </c>
      <c r="AT45" s="12">
        <v>43629</v>
      </c>
      <c r="AU45" t="s">
        <v>96</v>
      </c>
      <c r="AV45">
        <v>20</v>
      </c>
      <c r="AW45">
        <v>35</v>
      </c>
      <c r="AX45">
        <v>20</v>
      </c>
      <c r="AY45">
        <v>35</v>
      </c>
      <c r="AZ45" t="s">
        <v>97</v>
      </c>
      <c r="BA45">
        <v>50</v>
      </c>
      <c r="BB45">
        <v>55</v>
      </c>
      <c r="BC45">
        <v>50</v>
      </c>
      <c r="BD45">
        <v>55</v>
      </c>
      <c r="BE45" t="s">
        <v>100</v>
      </c>
      <c r="BF45">
        <v>75</v>
      </c>
      <c r="BG45">
        <v>80</v>
      </c>
      <c r="BH45">
        <v>75</v>
      </c>
      <c r="BI45">
        <v>80</v>
      </c>
      <c r="BJ45" t="s">
        <v>101</v>
      </c>
      <c r="BK45">
        <v>50</v>
      </c>
      <c r="BL45">
        <v>70</v>
      </c>
      <c r="BM45">
        <v>50</v>
      </c>
      <c r="BN45">
        <v>65</v>
      </c>
      <c r="BU45" s="12">
        <v>43629</v>
      </c>
      <c r="BV45" t="s">
        <v>106</v>
      </c>
      <c r="BW45">
        <v>80</v>
      </c>
      <c r="BX45">
        <v>80</v>
      </c>
      <c r="BY45">
        <v>60</v>
      </c>
      <c r="BZ45">
        <v>73.33</v>
      </c>
      <c r="CA45" t="s">
        <v>107</v>
      </c>
      <c r="CB45">
        <v>60</v>
      </c>
      <c r="CC45">
        <v>66.66</v>
      </c>
      <c r="CD45">
        <v>60</v>
      </c>
      <c r="CE45">
        <v>66.66</v>
      </c>
      <c r="CF45" t="s">
        <v>108</v>
      </c>
      <c r="CG45">
        <v>73.33</v>
      </c>
      <c r="CH45">
        <v>80</v>
      </c>
      <c r="CI45">
        <v>73.33</v>
      </c>
      <c r="CJ45">
        <v>80</v>
      </c>
      <c r="CK45" t="s">
        <v>109</v>
      </c>
      <c r="CL45">
        <v>86.66</v>
      </c>
      <c r="CM45">
        <v>86.66</v>
      </c>
      <c r="CN45">
        <v>80</v>
      </c>
      <c r="CO45">
        <v>86.66</v>
      </c>
    </row>
    <row r="46" spans="1:93" x14ac:dyDescent="0.25">
      <c r="A46" s="12">
        <v>43621</v>
      </c>
      <c r="B46" t="s">
        <v>85</v>
      </c>
      <c r="C46">
        <v>25451</v>
      </c>
      <c r="D46">
        <v>25544.66</v>
      </c>
      <c r="E46">
        <v>25373.58</v>
      </c>
      <c r="F46">
        <v>25539.57</v>
      </c>
      <c r="H46" t="s">
        <v>83</v>
      </c>
      <c r="I46" t="s">
        <v>0</v>
      </c>
      <c r="J46" t="s">
        <v>4</v>
      </c>
      <c r="K46" t="s">
        <v>5</v>
      </c>
      <c r="L46" t="s">
        <v>6</v>
      </c>
      <c r="M46" t="s">
        <v>84</v>
      </c>
      <c r="O46" t="s">
        <v>83</v>
      </c>
      <c r="P46" t="s">
        <v>0</v>
      </c>
      <c r="Q46" t="s">
        <v>4</v>
      </c>
      <c r="R46" t="s">
        <v>5</v>
      </c>
      <c r="S46" t="s">
        <v>6</v>
      </c>
      <c r="T46" t="s">
        <v>84</v>
      </c>
      <c r="V46" t="s">
        <v>83</v>
      </c>
      <c r="W46" t="s">
        <v>0</v>
      </c>
      <c r="X46" t="s">
        <v>4</v>
      </c>
      <c r="Y46" t="s">
        <v>5</v>
      </c>
      <c r="Z46" t="s">
        <v>6</v>
      </c>
      <c r="AA46" t="s">
        <v>84</v>
      </c>
      <c r="AH46" s="12">
        <v>43630</v>
      </c>
      <c r="AI46" t="s">
        <v>92</v>
      </c>
      <c r="AJ46">
        <v>56.66</v>
      </c>
      <c r="AK46">
        <v>56.66</v>
      </c>
      <c r="AL46">
        <v>53.33</v>
      </c>
      <c r="AM46">
        <v>53.33</v>
      </c>
      <c r="AN46" t="s">
        <v>93</v>
      </c>
      <c r="AO46">
        <v>70</v>
      </c>
      <c r="AP46">
        <v>70</v>
      </c>
      <c r="AQ46">
        <v>70</v>
      </c>
      <c r="AR46">
        <v>70</v>
      </c>
      <c r="AT46" s="12">
        <v>43630</v>
      </c>
      <c r="AU46" t="s">
        <v>96</v>
      </c>
      <c r="AV46">
        <v>35</v>
      </c>
      <c r="AW46">
        <v>35</v>
      </c>
      <c r="AX46">
        <v>20</v>
      </c>
      <c r="AY46">
        <v>20</v>
      </c>
      <c r="AZ46" t="s">
        <v>97</v>
      </c>
      <c r="BA46">
        <v>55</v>
      </c>
      <c r="BB46">
        <v>60</v>
      </c>
      <c r="BC46">
        <v>55</v>
      </c>
      <c r="BD46">
        <v>60</v>
      </c>
      <c r="BE46" t="s">
        <v>100</v>
      </c>
      <c r="BF46">
        <v>80</v>
      </c>
      <c r="BG46">
        <v>80</v>
      </c>
      <c r="BH46">
        <v>75</v>
      </c>
      <c r="BI46">
        <v>80</v>
      </c>
      <c r="BJ46" t="s">
        <v>101</v>
      </c>
      <c r="BK46">
        <v>65</v>
      </c>
      <c r="BL46">
        <v>65</v>
      </c>
      <c r="BM46">
        <v>60</v>
      </c>
      <c r="BN46">
        <v>60</v>
      </c>
      <c r="BU46" s="12">
        <v>43630</v>
      </c>
      <c r="BV46" t="s">
        <v>106</v>
      </c>
      <c r="BW46">
        <v>80</v>
      </c>
      <c r="BX46">
        <v>86.66</v>
      </c>
      <c r="BY46">
        <v>80</v>
      </c>
      <c r="BZ46">
        <v>86.66</v>
      </c>
      <c r="CA46" t="s">
        <v>107</v>
      </c>
      <c r="CB46">
        <v>60</v>
      </c>
      <c r="CC46">
        <v>73.33</v>
      </c>
      <c r="CD46">
        <v>60</v>
      </c>
      <c r="CE46">
        <v>73.33</v>
      </c>
      <c r="CF46" t="s">
        <v>108</v>
      </c>
      <c r="CG46">
        <v>80</v>
      </c>
      <c r="CH46">
        <v>86.66</v>
      </c>
      <c r="CI46">
        <v>73.33</v>
      </c>
      <c r="CJ46">
        <v>80</v>
      </c>
      <c r="CK46" t="s">
        <v>109</v>
      </c>
      <c r="CL46">
        <v>86.66</v>
      </c>
      <c r="CM46">
        <v>86.66</v>
      </c>
      <c r="CN46">
        <v>86.66</v>
      </c>
      <c r="CO46">
        <v>86.66</v>
      </c>
    </row>
    <row r="47" spans="1:93" x14ac:dyDescent="0.25">
      <c r="A47" s="12">
        <v>43622</v>
      </c>
      <c r="B47" t="s">
        <v>85</v>
      </c>
      <c r="C47">
        <v>25567.45</v>
      </c>
      <c r="D47">
        <v>25800.3</v>
      </c>
      <c r="E47">
        <v>25518.05</v>
      </c>
      <c r="F47">
        <v>25720.66</v>
      </c>
      <c r="H47" s="12">
        <v>43594</v>
      </c>
      <c r="I47" t="s">
        <v>86</v>
      </c>
      <c r="J47">
        <v>10580.43</v>
      </c>
      <c r="K47">
        <v>10644.41</v>
      </c>
      <c r="L47">
        <v>10483.709999999999</v>
      </c>
      <c r="M47">
        <v>10627.37</v>
      </c>
      <c r="O47" s="12">
        <v>43594</v>
      </c>
      <c r="P47" t="s">
        <v>87</v>
      </c>
      <c r="Q47">
        <v>766.3</v>
      </c>
      <c r="R47">
        <v>768.33</v>
      </c>
      <c r="S47">
        <v>761.04</v>
      </c>
      <c r="T47">
        <v>765.1</v>
      </c>
      <c r="V47" s="12">
        <v>43594</v>
      </c>
      <c r="W47" t="s">
        <v>88</v>
      </c>
      <c r="X47">
        <v>8602.86</v>
      </c>
      <c r="Y47">
        <v>8617.93</v>
      </c>
      <c r="Z47">
        <v>8506.44</v>
      </c>
      <c r="AA47">
        <v>8600.98</v>
      </c>
      <c r="AH47" s="12">
        <v>43633</v>
      </c>
      <c r="AI47" t="s">
        <v>92</v>
      </c>
      <c r="AJ47">
        <v>53.33</v>
      </c>
      <c r="AK47">
        <v>63.33</v>
      </c>
      <c r="AL47">
        <v>53.33</v>
      </c>
      <c r="AM47">
        <v>56.66</v>
      </c>
      <c r="AN47" t="s">
        <v>93</v>
      </c>
      <c r="AO47">
        <v>70</v>
      </c>
      <c r="AP47">
        <v>70</v>
      </c>
      <c r="AQ47">
        <v>66.66</v>
      </c>
      <c r="AR47">
        <v>70</v>
      </c>
      <c r="AT47" s="12">
        <v>43633</v>
      </c>
      <c r="AU47" t="s">
        <v>96</v>
      </c>
      <c r="AV47">
        <v>20</v>
      </c>
      <c r="AW47">
        <v>30</v>
      </c>
      <c r="AX47">
        <v>20</v>
      </c>
      <c r="AY47">
        <v>25</v>
      </c>
      <c r="AZ47" t="s">
        <v>97</v>
      </c>
      <c r="BA47">
        <v>60</v>
      </c>
      <c r="BB47">
        <v>60</v>
      </c>
      <c r="BC47">
        <v>55</v>
      </c>
      <c r="BD47">
        <v>55</v>
      </c>
      <c r="BE47" t="s">
        <v>100</v>
      </c>
      <c r="BF47">
        <v>80</v>
      </c>
      <c r="BG47">
        <v>80</v>
      </c>
      <c r="BH47">
        <v>70</v>
      </c>
      <c r="BI47">
        <v>80</v>
      </c>
      <c r="BJ47" t="s">
        <v>101</v>
      </c>
      <c r="BK47">
        <v>60</v>
      </c>
      <c r="BL47">
        <v>60</v>
      </c>
      <c r="BM47">
        <v>55</v>
      </c>
      <c r="BN47">
        <v>55</v>
      </c>
      <c r="BU47" s="12">
        <v>43633</v>
      </c>
      <c r="BV47" t="s">
        <v>106</v>
      </c>
      <c r="BW47">
        <v>86.66</v>
      </c>
      <c r="BX47">
        <v>93.33</v>
      </c>
      <c r="BY47">
        <v>86.66</v>
      </c>
      <c r="BZ47">
        <v>93.33</v>
      </c>
      <c r="CA47" t="s">
        <v>107</v>
      </c>
      <c r="CB47">
        <v>73.33</v>
      </c>
      <c r="CC47">
        <v>80</v>
      </c>
      <c r="CD47">
        <v>60</v>
      </c>
      <c r="CE47">
        <v>66.66</v>
      </c>
      <c r="CF47" t="s">
        <v>108</v>
      </c>
      <c r="CG47">
        <v>86.66</v>
      </c>
      <c r="CH47">
        <v>93.33</v>
      </c>
      <c r="CI47">
        <v>80</v>
      </c>
      <c r="CJ47">
        <v>80</v>
      </c>
      <c r="CK47" t="s">
        <v>109</v>
      </c>
      <c r="CL47">
        <v>86.66</v>
      </c>
      <c r="CM47">
        <v>86.66</v>
      </c>
      <c r="CN47">
        <v>86.66</v>
      </c>
      <c r="CO47">
        <v>86.66</v>
      </c>
    </row>
    <row r="48" spans="1:93" x14ac:dyDescent="0.25">
      <c r="A48" s="12">
        <v>43623</v>
      </c>
      <c r="B48" t="s">
        <v>85</v>
      </c>
      <c r="C48">
        <v>25768.720000000001</v>
      </c>
      <c r="D48">
        <v>26072.75</v>
      </c>
      <c r="E48">
        <v>25768.720000000001</v>
      </c>
      <c r="F48">
        <v>25983.94</v>
      </c>
      <c r="H48" s="12">
        <v>43595</v>
      </c>
      <c r="I48" t="s">
        <v>86</v>
      </c>
      <c r="J48">
        <v>10601.52</v>
      </c>
      <c r="K48">
        <v>10639.49</v>
      </c>
      <c r="L48">
        <v>10372.99</v>
      </c>
      <c r="M48">
        <v>10602.19</v>
      </c>
      <c r="O48" s="12">
        <v>43595</v>
      </c>
      <c r="P48" t="s">
        <v>87</v>
      </c>
      <c r="Q48">
        <v>763.99</v>
      </c>
      <c r="R48">
        <v>777.97</v>
      </c>
      <c r="S48">
        <v>762.89</v>
      </c>
      <c r="T48">
        <v>777.46</v>
      </c>
      <c r="V48" s="12">
        <v>43595</v>
      </c>
      <c r="W48" t="s">
        <v>88</v>
      </c>
      <c r="X48">
        <v>8581.09</v>
      </c>
      <c r="Y48">
        <v>8663.6200000000008</v>
      </c>
      <c r="Z48">
        <v>8475.99</v>
      </c>
      <c r="AA48">
        <v>8640.08</v>
      </c>
      <c r="AH48" s="12">
        <v>43634</v>
      </c>
      <c r="AI48" t="s">
        <v>92</v>
      </c>
      <c r="AJ48">
        <v>63.33</v>
      </c>
      <c r="AK48">
        <v>80</v>
      </c>
      <c r="AL48">
        <v>63.33</v>
      </c>
      <c r="AM48">
        <v>63.33</v>
      </c>
      <c r="AN48" t="s">
        <v>93</v>
      </c>
      <c r="AO48">
        <v>70</v>
      </c>
      <c r="AP48">
        <v>73.33</v>
      </c>
      <c r="AQ48">
        <v>70</v>
      </c>
      <c r="AR48">
        <v>73.33</v>
      </c>
      <c r="AT48" s="12">
        <v>43634</v>
      </c>
      <c r="AU48" t="s">
        <v>96</v>
      </c>
      <c r="AV48">
        <v>25</v>
      </c>
      <c r="AW48">
        <v>55</v>
      </c>
      <c r="AX48">
        <v>25</v>
      </c>
      <c r="AY48">
        <v>45</v>
      </c>
      <c r="AZ48" t="s">
        <v>97</v>
      </c>
      <c r="BA48">
        <v>60</v>
      </c>
      <c r="BB48">
        <v>60</v>
      </c>
      <c r="BC48">
        <v>60</v>
      </c>
      <c r="BD48">
        <v>60</v>
      </c>
      <c r="BE48" t="s">
        <v>100</v>
      </c>
      <c r="BF48">
        <v>80</v>
      </c>
      <c r="BG48">
        <v>85</v>
      </c>
      <c r="BH48">
        <v>80</v>
      </c>
      <c r="BI48">
        <v>85</v>
      </c>
      <c r="BJ48" t="s">
        <v>101</v>
      </c>
      <c r="BK48">
        <v>60</v>
      </c>
      <c r="BL48">
        <v>65</v>
      </c>
      <c r="BM48">
        <v>60</v>
      </c>
      <c r="BN48">
        <v>60</v>
      </c>
      <c r="BU48" s="12">
        <v>43634</v>
      </c>
      <c r="BV48" t="s">
        <v>106</v>
      </c>
      <c r="BW48">
        <v>100</v>
      </c>
      <c r="BX48">
        <v>100</v>
      </c>
      <c r="BY48">
        <v>73.33</v>
      </c>
      <c r="BZ48">
        <v>93.33</v>
      </c>
      <c r="CA48" t="s">
        <v>107</v>
      </c>
      <c r="CB48">
        <v>73.33</v>
      </c>
      <c r="CC48">
        <v>80</v>
      </c>
      <c r="CD48">
        <v>60</v>
      </c>
      <c r="CE48">
        <v>66.66</v>
      </c>
      <c r="CF48" t="s">
        <v>108</v>
      </c>
      <c r="CG48">
        <v>86.66</v>
      </c>
      <c r="CH48">
        <v>86.66</v>
      </c>
      <c r="CI48">
        <v>80</v>
      </c>
      <c r="CJ48">
        <v>80</v>
      </c>
      <c r="CK48" t="s">
        <v>109</v>
      </c>
      <c r="CL48">
        <v>86.66</v>
      </c>
      <c r="CM48">
        <v>86.66</v>
      </c>
      <c r="CN48">
        <v>80</v>
      </c>
      <c r="CO48">
        <v>86.66</v>
      </c>
    </row>
    <row r="49" spans="1:93" x14ac:dyDescent="0.25">
      <c r="A49" s="12">
        <v>43626</v>
      </c>
      <c r="B49" t="s">
        <v>85</v>
      </c>
      <c r="C49">
        <v>26090.22</v>
      </c>
      <c r="D49">
        <v>26210.61</v>
      </c>
      <c r="E49">
        <v>26054.31</v>
      </c>
      <c r="F49">
        <v>26062.68</v>
      </c>
      <c r="H49" s="12">
        <v>43598</v>
      </c>
      <c r="I49" t="s">
        <v>86</v>
      </c>
      <c r="J49">
        <v>10427.68</v>
      </c>
      <c r="K49">
        <v>10433.23</v>
      </c>
      <c r="L49">
        <v>10229.950000000001</v>
      </c>
      <c r="M49">
        <v>10305.85</v>
      </c>
      <c r="O49" s="12">
        <v>43598</v>
      </c>
      <c r="P49" t="s">
        <v>87</v>
      </c>
      <c r="Q49">
        <v>775.8</v>
      </c>
      <c r="R49">
        <v>788.07</v>
      </c>
      <c r="S49">
        <v>774.56</v>
      </c>
      <c r="T49">
        <v>786.63</v>
      </c>
      <c r="V49" s="12">
        <v>43598</v>
      </c>
      <c r="W49" t="s">
        <v>88</v>
      </c>
      <c r="X49">
        <v>8528.36</v>
      </c>
      <c r="Y49">
        <v>8528.36</v>
      </c>
      <c r="Z49">
        <v>8430.92</v>
      </c>
      <c r="AA49">
        <v>8475.82</v>
      </c>
      <c r="AH49" s="12">
        <v>43635</v>
      </c>
      <c r="AI49" t="s">
        <v>92</v>
      </c>
      <c r="AJ49">
        <v>70</v>
      </c>
      <c r="AK49">
        <v>73.33</v>
      </c>
      <c r="AL49">
        <v>63.33</v>
      </c>
      <c r="AM49">
        <v>70</v>
      </c>
      <c r="AN49" t="s">
        <v>93</v>
      </c>
      <c r="AO49">
        <v>73.33</v>
      </c>
      <c r="AP49">
        <v>76.66</v>
      </c>
      <c r="AQ49">
        <v>73.33</v>
      </c>
      <c r="AR49">
        <v>73.33</v>
      </c>
      <c r="AT49" s="12">
        <v>43635</v>
      </c>
      <c r="AU49" t="s">
        <v>96</v>
      </c>
      <c r="AV49">
        <v>50</v>
      </c>
      <c r="AW49">
        <v>50</v>
      </c>
      <c r="AX49">
        <v>35</v>
      </c>
      <c r="AY49">
        <v>40</v>
      </c>
      <c r="AZ49" t="s">
        <v>97</v>
      </c>
      <c r="BA49">
        <v>60</v>
      </c>
      <c r="BB49">
        <v>60</v>
      </c>
      <c r="BC49">
        <v>55</v>
      </c>
      <c r="BD49">
        <v>60</v>
      </c>
      <c r="BE49" t="s">
        <v>100</v>
      </c>
      <c r="BF49">
        <v>85</v>
      </c>
      <c r="BG49">
        <v>85</v>
      </c>
      <c r="BH49">
        <v>85</v>
      </c>
      <c r="BI49">
        <v>85</v>
      </c>
      <c r="BJ49" t="s">
        <v>101</v>
      </c>
      <c r="BK49">
        <v>60</v>
      </c>
      <c r="BL49">
        <v>60</v>
      </c>
      <c r="BM49">
        <v>60</v>
      </c>
      <c r="BN49">
        <v>60</v>
      </c>
      <c r="BU49" s="12">
        <v>43635</v>
      </c>
      <c r="BV49" t="s">
        <v>106</v>
      </c>
      <c r="BW49">
        <v>100</v>
      </c>
      <c r="BX49">
        <v>100</v>
      </c>
      <c r="BY49">
        <v>73.33</v>
      </c>
      <c r="BZ49">
        <v>100</v>
      </c>
      <c r="CA49" t="s">
        <v>107</v>
      </c>
      <c r="CB49">
        <v>66.66</v>
      </c>
      <c r="CC49">
        <v>86.66</v>
      </c>
      <c r="CD49">
        <v>66.66</v>
      </c>
      <c r="CE49">
        <v>86.66</v>
      </c>
      <c r="CF49" t="s">
        <v>108</v>
      </c>
      <c r="CG49">
        <v>86.66</v>
      </c>
      <c r="CH49">
        <v>93.33</v>
      </c>
      <c r="CI49">
        <v>80</v>
      </c>
      <c r="CJ49">
        <v>93.33</v>
      </c>
      <c r="CK49" t="s">
        <v>109</v>
      </c>
      <c r="CL49">
        <v>86.66</v>
      </c>
      <c r="CM49">
        <v>93.33</v>
      </c>
      <c r="CN49">
        <v>86.66</v>
      </c>
      <c r="CO49">
        <v>93.33</v>
      </c>
    </row>
    <row r="50" spans="1:93" x14ac:dyDescent="0.25">
      <c r="A50" s="12">
        <v>43627</v>
      </c>
      <c r="B50" t="s">
        <v>85</v>
      </c>
      <c r="C50">
        <v>26180.59</v>
      </c>
      <c r="D50">
        <v>26248.67</v>
      </c>
      <c r="E50">
        <v>25998.87</v>
      </c>
      <c r="F50">
        <v>26048.51</v>
      </c>
      <c r="H50" s="12">
        <v>43599</v>
      </c>
      <c r="I50" t="s">
        <v>86</v>
      </c>
      <c r="J50">
        <v>10328.77</v>
      </c>
      <c r="K50">
        <v>10528.94</v>
      </c>
      <c r="L50">
        <v>10328.44</v>
      </c>
      <c r="M50">
        <v>10454.969999999999</v>
      </c>
      <c r="O50" s="12">
        <v>43599</v>
      </c>
      <c r="P50" t="s">
        <v>87</v>
      </c>
      <c r="Q50">
        <v>785.27</v>
      </c>
      <c r="R50">
        <v>787.35</v>
      </c>
      <c r="S50">
        <v>779.88</v>
      </c>
      <c r="T50">
        <v>780.77</v>
      </c>
      <c r="V50" s="12">
        <v>43599</v>
      </c>
      <c r="W50" t="s">
        <v>88</v>
      </c>
      <c r="X50">
        <v>8489.49</v>
      </c>
      <c r="Y50">
        <v>8586.07</v>
      </c>
      <c r="Z50">
        <v>8489.49</v>
      </c>
      <c r="AA50">
        <v>8536.3799999999992</v>
      </c>
      <c r="AH50" s="12">
        <v>43636</v>
      </c>
      <c r="AI50" t="s">
        <v>92</v>
      </c>
      <c r="AJ50">
        <v>80</v>
      </c>
      <c r="AK50">
        <v>80</v>
      </c>
      <c r="AL50">
        <v>70</v>
      </c>
      <c r="AM50">
        <v>73.33</v>
      </c>
      <c r="AN50" t="s">
        <v>93</v>
      </c>
      <c r="AO50">
        <v>76.66</v>
      </c>
      <c r="AP50">
        <v>80</v>
      </c>
      <c r="AQ50">
        <v>76.66</v>
      </c>
      <c r="AR50">
        <v>80</v>
      </c>
      <c r="AT50" s="12">
        <v>43636</v>
      </c>
      <c r="AU50" t="s">
        <v>96</v>
      </c>
      <c r="AV50">
        <v>55</v>
      </c>
      <c r="AW50">
        <v>60</v>
      </c>
      <c r="AX50">
        <v>35</v>
      </c>
      <c r="AY50">
        <v>45</v>
      </c>
      <c r="AZ50" t="s">
        <v>97</v>
      </c>
      <c r="BA50">
        <v>60</v>
      </c>
      <c r="BB50">
        <v>60</v>
      </c>
      <c r="BC50">
        <v>55</v>
      </c>
      <c r="BD50">
        <v>55</v>
      </c>
      <c r="BE50" t="s">
        <v>100</v>
      </c>
      <c r="BF50">
        <v>90</v>
      </c>
      <c r="BG50">
        <v>90</v>
      </c>
      <c r="BH50">
        <v>85</v>
      </c>
      <c r="BI50">
        <v>85</v>
      </c>
      <c r="BJ50" t="s">
        <v>101</v>
      </c>
      <c r="BK50">
        <v>70</v>
      </c>
      <c r="BL50">
        <v>70</v>
      </c>
      <c r="BM50">
        <v>55</v>
      </c>
      <c r="BN50">
        <v>60</v>
      </c>
      <c r="BU50" s="12">
        <v>43636</v>
      </c>
      <c r="BV50" t="s">
        <v>106</v>
      </c>
      <c r="BW50">
        <v>100</v>
      </c>
      <c r="BX50">
        <v>100</v>
      </c>
      <c r="BY50">
        <v>100</v>
      </c>
      <c r="BZ50">
        <v>100</v>
      </c>
      <c r="CA50" t="s">
        <v>107</v>
      </c>
      <c r="CB50">
        <v>93.33</v>
      </c>
      <c r="CC50">
        <v>100</v>
      </c>
      <c r="CD50">
        <v>80</v>
      </c>
      <c r="CE50">
        <v>100</v>
      </c>
      <c r="CF50" t="s">
        <v>108</v>
      </c>
      <c r="CG50">
        <v>100</v>
      </c>
      <c r="CH50">
        <v>100</v>
      </c>
      <c r="CI50">
        <v>93.33</v>
      </c>
      <c r="CJ50">
        <v>100</v>
      </c>
      <c r="CK50" t="s">
        <v>109</v>
      </c>
      <c r="CL50">
        <v>93.33</v>
      </c>
      <c r="CM50">
        <v>93.33</v>
      </c>
      <c r="CN50">
        <v>86.66</v>
      </c>
      <c r="CO50">
        <v>93.33</v>
      </c>
    </row>
    <row r="51" spans="1:93" x14ac:dyDescent="0.25">
      <c r="A51" s="12">
        <v>43628</v>
      </c>
      <c r="B51" t="s">
        <v>85</v>
      </c>
      <c r="C51">
        <v>26040.3</v>
      </c>
      <c r="D51">
        <v>26082.1</v>
      </c>
      <c r="E51">
        <v>25958.66</v>
      </c>
      <c r="F51">
        <v>26004.83</v>
      </c>
      <c r="H51" s="12">
        <v>43600</v>
      </c>
      <c r="I51" t="s">
        <v>86</v>
      </c>
      <c r="J51">
        <v>10405.1</v>
      </c>
      <c r="K51">
        <v>10500.78</v>
      </c>
      <c r="L51">
        <v>10332.629999999999</v>
      </c>
      <c r="M51">
        <v>10475.08</v>
      </c>
      <c r="O51" s="12">
        <v>43600</v>
      </c>
      <c r="P51" t="s">
        <v>87</v>
      </c>
      <c r="Q51">
        <v>781.73</v>
      </c>
      <c r="R51">
        <v>785.83</v>
      </c>
      <c r="S51">
        <v>779.86</v>
      </c>
      <c r="T51">
        <v>780.91</v>
      </c>
      <c r="V51" s="12">
        <v>43600</v>
      </c>
      <c r="W51" t="s">
        <v>88</v>
      </c>
      <c r="X51">
        <v>8502.31</v>
      </c>
      <c r="Y51">
        <v>8586.74</v>
      </c>
      <c r="Z51">
        <v>8478.23</v>
      </c>
      <c r="AA51">
        <v>8563.1</v>
      </c>
      <c r="AH51" s="12">
        <v>43637</v>
      </c>
      <c r="AI51" t="s">
        <v>92</v>
      </c>
      <c r="AJ51">
        <v>80</v>
      </c>
      <c r="AK51">
        <v>86.66</v>
      </c>
      <c r="AL51">
        <v>76.66</v>
      </c>
      <c r="AM51">
        <v>76.66</v>
      </c>
      <c r="AN51" t="s">
        <v>93</v>
      </c>
      <c r="AO51">
        <v>80</v>
      </c>
      <c r="AP51">
        <v>80</v>
      </c>
      <c r="AQ51">
        <v>76.66</v>
      </c>
      <c r="AR51">
        <v>80</v>
      </c>
      <c r="AT51" s="12">
        <v>43637</v>
      </c>
      <c r="AU51" t="s">
        <v>96</v>
      </c>
      <c r="AV51">
        <v>40</v>
      </c>
      <c r="AW51">
        <v>70</v>
      </c>
      <c r="AX51">
        <v>35</v>
      </c>
      <c r="AY51">
        <v>35</v>
      </c>
      <c r="AZ51" t="s">
        <v>97</v>
      </c>
      <c r="BA51">
        <v>55</v>
      </c>
      <c r="BB51">
        <v>55</v>
      </c>
      <c r="BC51">
        <v>55</v>
      </c>
      <c r="BD51">
        <v>55</v>
      </c>
      <c r="BE51" t="s">
        <v>100</v>
      </c>
      <c r="BF51">
        <v>85</v>
      </c>
      <c r="BG51">
        <v>100</v>
      </c>
      <c r="BH51">
        <v>85</v>
      </c>
      <c r="BI51">
        <v>85</v>
      </c>
      <c r="BJ51" t="s">
        <v>101</v>
      </c>
      <c r="BK51">
        <v>60</v>
      </c>
      <c r="BL51">
        <v>70</v>
      </c>
      <c r="BM51">
        <v>55</v>
      </c>
      <c r="BN51">
        <v>60</v>
      </c>
      <c r="BU51" s="12">
        <v>43637</v>
      </c>
      <c r="BV51" t="s">
        <v>106</v>
      </c>
      <c r="BW51">
        <v>100</v>
      </c>
      <c r="BX51">
        <v>100</v>
      </c>
      <c r="BY51">
        <v>100</v>
      </c>
      <c r="BZ51">
        <v>100</v>
      </c>
      <c r="CA51" t="s">
        <v>107</v>
      </c>
      <c r="CB51">
        <v>100</v>
      </c>
      <c r="CC51">
        <v>100</v>
      </c>
      <c r="CD51">
        <v>80</v>
      </c>
      <c r="CE51">
        <v>93.33</v>
      </c>
      <c r="CF51" t="s">
        <v>108</v>
      </c>
      <c r="CG51">
        <v>100</v>
      </c>
      <c r="CH51">
        <v>100</v>
      </c>
      <c r="CI51">
        <v>93.33</v>
      </c>
      <c r="CJ51">
        <v>100</v>
      </c>
      <c r="CK51" t="s">
        <v>109</v>
      </c>
      <c r="CL51">
        <v>93.33</v>
      </c>
      <c r="CM51">
        <v>93.33</v>
      </c>
      <c r="CN51">
        <v>93.33</v>
      </c>
      <c r="CO51">
        <v>93.33</v>
      </c>
    </row>
    <row r="52" spans="1:93" x14ac:dyDescent="0.25">
      <c r="A52" s="12">
        <v>43629</v>
      </c>
      <c r="B52" t="s">
        <v>85</v>
      </c>
      <c r="C52">
        <v>26036.94</v>
      </c>
      <c r="D52">
        <v>26146.91</v>
      </c>
      <c r="E52">
        <v>25995.71</v>
      </c>
      <c r="F52">
        <v>26106.77</v>
      </c>
      <c r="H52" s="12">
        <v>43601</v>
      </c>
      <c r="I52" t="s">
        <v>86</v>
      </c>
      <c r="J52">
        <v>10495.08</v>
      </c>
      <c r="K52">
        <v>10657.79</v>
      </c>
      <c r="L52">
        <v>10493.3</v>
      </c>
      <c r="M52">
        <v>10605.61</v>
      </c>
      <c r="O52" s="12">
        <v>43601</v>
      </c>
      <c r="P52" t="s">
        <v>87</v>
      </c>
      <c r="Q52">
        <v>779.84</v>
      </c>
      <c r="R52">
        <v>789.04</v>
      </c>
      <c r="S52">
        <v>777.87</v>
      </c>
      <c r="T52">
        <v>786.32</v>
      </c>
      <c r="V52" s="12">
        <v>43601</v>
      </c>
      <c r="W52" t="s">
        <v>88</v>
      </c>
      <c r="X52">
        <v>8573.82</v>
      </c>
      <c r="Y52">
        <v>8675.77</v>
      </c>
      <c r="Z52">
        <v>8573.82</v>
      </c>
      <c r="AA52">
        <v>8641.82</v>
      </c>
      <c r="AH52" s="12">
        <v>43640</v>
      </c>
      <c r="AI52" t="s">
        <v>92</v>
      </c>
      <c r="AJ52">
        <v>80</v>
      </c>
      <c r="AK52">
        <v>80</v>
      </c>
      <c r="AL52">
        <v>76.66</v>
      </c>
      <c r="AM52">
        <v>80</v>
      </c>
      <c r="AN52" t="s">
        <v>93</v>
      </c>
      <c r="AO52">
        <v>80</v>
      </c>
      <c r="AP52">
        <v>80</v>
      </c>
      <c r="AQ52">
        <v>80</v>
      </c>
      <c r="AR52">
        <v>80</v>
      </c>
      <c r="AT52" s="12">
        <v>43640</v>
      </c>
      <c r="AU52" t="s">
        <v>96</v>
      </c>
      <c r="AV52">
        <v>30</v>
      </c>
      <c r="AW52">
        <v>40</v>
      </c>
      <c r="AX52">
        <v>20</v>
      </c>
      <c r="AY52">
        <v>20</v>
      </c>
      <c r="AZ52" t="s">
        <v>97</v>
      </c>
      <c r="BA52">
        <v>55</v>
      </c>
      <c r="BB52">
        <v>55</v>
      </c>
      <c r="BC52">
        <v>50</v>
      </c>
      <c r="BD52">
        <v>50</v>
      </c>
      <c r="BE52" t="s">
        <v>100</v>
      </c>
      <c r="BF52">
        <v>85</v>
      </c>
      <c r="BG52">
        <v>85</v>
      </c>
      <c r="BH52">
        <v>65</v>
      </c>
      <c r="BI52">
        <v>70</v>
      </c>
      <c r="BJ52" t="s">
        <v>101</v>
      </c>
      <c r="BK52">
        <v>60</v>
      </c>
      <c r="BL52">
        <v>60</v>
      </c>
      <c r="BM52">
        <v>60</v>
      </c>
      <c r="BN52">
        <v>60</v>
      </c>
      <c r="BU52" s="12">
        <v>43640</v>
      </c>
      <c r="BV52" t="s">
        <v>106</v>
      </c>
      <c r="BW52">
        <v>100</v>
      </c>
      <c r="BX52">
        <v>100</v>
      </c>
      <c r="BY52">
        <v>93.33</v>
      </c>
      <c r="BZ52">
        <v>100</v>
      </c>
      <c r="CA52" t="s">
        <v>107</v>
      </c>
      <c r="CB52">
        <v>100</v>
      </c>
      <c r="CC52">
        <v>100</v>
      </c>
      <c r="CD52">
        <v>86.66</v>
      </c>
      <c r="CE52">
        <v>93.33</v>
      </c>
      <c r="CF52" t="s">
        <v>108</v>
      </c>
      <c r="CG52">
        <v>100</v>
      </c>
      <c r="CH52">
        <v>100</v>
      </c>
      <c r="CI52">
        <v>93.33</v>
      </c>
      <c r="CJ52">
        <v>100</v>
      </c>
      <c r="CK52" t="s">
        <v>109</v>
      </c>
      <c r="CL52">
        <v>93.33</v>
      </c>
      <c r="CM52">
        <v>93.33</v>
      </c>
      <c r="CN52">
        <v>93.33</v>
      </c>
      <c r="CO52">
        <v>93.33</v>
      </c>
    </row>
    <row r="53" spans="1:93" x14ac:dyDescent="0.25">
      <c r="A53" s="12">
        <v>43630</v>
      </c>
      <c r="B53" t="s">
        <v>85</v>
      </c>
      <c r="C53">
        <v>26076.36</v>
      </c>
      <c r="D53">
        <v>26162.28</v>
      </c>
      <c r="E53">
        <v>25988.09</v>
      </c>
      <c r="F53">
        <v>26089.61</v>
      </c>
      <c r="H53" s="12">
        <v>43602</v>
      </c>
      <c r="I53" t="s">
        <v>86</v>
      </c>
      <c r="J53">
        <v>10538.49</v>
      </c>
      <c r="K53">
        <v>10619.79</v>
      </c>
      <c r="L53">
        <v>10469.27</v>
      </c>
      <c r="M53">
        <v>10491.85</v>
      </c>
      <c r="O53" s="12">
        <v>43602</v>
      </c>
      <c r="P53" t="s">
        <v>87</v>
      </c>
      <c r="Q53">
        <v>782.66</v>
      </c>
      <c r="R53">
        <v>793.21</v>
      </c>
      <c r="S53">
        <v>782.28</v>
      </c>
      <c r="T53">
        <v>790.23</v>
      </c>
      <c r="V53" s="12">
        <v>43602</v>
      </c>
      <c r="W53" t="s">
        <v>88</v>
      </c>
      <c r="X53">
        <v>8593.5300000000007</v>
      </c>
      <c r="Y53">
        <v>8666.2800000000007</v>
      </c>
      <c r="Z53">
        <v>8575.19</v>
      </c>
      <c r="AA53">
        <v>8605.91</v>
      </c>
      <c r="AH53" s="12">
        <v>43641</v>
      </c>
      <c r="AI53" t="s">
        <v>92</v>
      </c>
      <c r="AJ53">
        <v>76.66</v>
      </c>
      <c r="AK53">
        <v>80</v>
      </c>
      <c r="AL53">
        <v>73.33</v>
      </c>
      <c r="AM53">
        <v>76.66</v>
      </c>
      <c r="AN53" t="s">
        <v>93</v>
      </c>
      <c r="AO53">
        <v>80</v>
      </c>
      <c r="AP53">
        <v>80</v>
      </c>
      <c r="AQ53">
        <v>76.66</v>
      </c>
      <c r="AR53">
        <v>80</v>
      </c>
      <c r="AT53" s="12">
        <v>43641</v>
      </c>
      <c r="AU53" t="s">
        <v>96</v>
      </c>
      <c r="AV53">
        <v>25</v>
      </c>
      <c r="AW53">
        <v>30</v>
      </c>
      <c r="AX53">
        <v>25</v>
      </c>
      <c r="AY53">
        <v>25</v>
      </c>
      <c r="AZ53" t="s">
        <v>97</v>
      </c>
      <c r="BA53">
        <v>50</v>
      </c>
      <c r="BB53">
        <v>55</v>
      </c>
      <c r="BC53">
        <v>45</v>
      </c>
      <c r="BD53">
        <v>45</v>
      </c>
      <c r="BE53" t="s">
        <v>100</v>
      </c>
      <c r="BF53">
        <v>65</v>
      </c>
      <c r="BG53">
        <v>65</v>
      </c>
      <c r="BH53">
        <v>55</v>
      </c>
      <c r="BI53">
        <v>55</v>
      </c>
      <c r="BJ53" t="s">
        <v>101</v>
      </c>
      <c r="BK53">
        <v>60</v>
      </c>
      <c r="BL53">
        <v>60</v>
      </c>
      <c r="BM53">
        <v>50</v>
      </c>
      <c r="BN53">
        <v>55</v>
      </c>
      <c r="BU53" s="12">
        <v>43641</v>
      </c>
      <c r="BV53" t="s">
        <v>106</v>
      </c>
      <c r="BW53">
        <v>100</v>
      </c>
      <c r="BX53">
        <v>100</v>
      </c>
      <c r="BY53">
        <v>93.33</v>
      </c>
      <c r="BZ53">
        <v>93.33</v>
      </c>
      <c r="CA53" t="s">
        <v>107</v>
      </c>
      <c r="CB53">
        <v>93.33</v>
      </c>
      <c r="CC53">
        <v>93.33</v>
      </c>
      <c r="CD53">
        <v>80</v>
      </c>
      <c r="CE53">
        <v>86.66</v>
      </c>
      <c r="CF53" t="s">
        <v>108</v>
      </c>
      <c r="CG53">
        <v>100</v>
      </c>
      <c r="CH53">
        <v>100</v>
      </c>
      <c r="CI53">
        <v>93.33</v>
      </c>
      <c r="CJ53">
        <v>100</v>
      </c>
      <c r="CK53" t="s">
        <v>109</v>
      </c>
      <c r="CL53">
        <v>93.33</v>
      </c>
      <c r="CM53">
        <v>93.33</v>
      </c>
      <c r="CN53">
        <v>93.33</v>
      </c>
      <c r="CO53">
        <v>93.33</v>
      </c>
    </row>
    <row r="54" spans="1:93" x14ac:dyDescent="0.25">
      <c r="A54" s="12">
        <v>43633</v>
      </c>
      <c r="B54" t="s">
        <v>85</v>
      </c>
      <c r="C54">
        <v>26108.53</v>
      </c>
      <c r="D54">
        <v>26165.78</v>
      </c>
      <c r="E54">
        <v>26049.8</v>
      </c>
      <c r="F54">
        <v>26112.53</v>
      </c>
      <c r="H54" s="12">
        <v>43605</v>
      </c>
      <c r="I54" t="s">
        <v>86</v>
      </c>
      <c r="J54">
        <v>10427.780000000001</v>
      </c>
      <c r="K54">
        <v>10508.19</v>
      </c>
      <c r="L54">
        <v>10389.24</v>
      </c>
      <c r="M54">
        <v>10461.73</v>
      </c>
      <c r="O54" s="12">
        <v>43605</v>
      </c>
      <c r="P54" t="s">
        <v>87</v>
      </c>
      <c r="Q54">
        <v>791.65</v>
      </c>
      <c r="R54">
        <v>795.76</v>
      </c>
      <c r="S54">
        <v>788.91</v>
      </c>
      <c r="T54">
        <v>791.19</v>
      </c>
      <c r="V54" s="12">
        <v>43605</v>
      </c>
      <c r="W54" t="s">
        <v>88</v>
      </c>
      <c r="X54">
        <v>8574.1200000000008</v>
      </c>
      <c r="Y54">
        <v>8610.18</v>
      </c>
      <c r="Z54">
        <v>8549.82</v>
      </c>
      <c r="AA54">
        <v>8585.19</v>
      </c>
      <c r="AH54" s="12">
        <v>43642</v>
      </c>
      <c r="AI54" t="s">
        <v>92</v>
      </c>
      <c r="AJ54">
        <v>76.66</v>
      </c>
      <c r="AK54">
        <v>80</v>
      </c>
      <c r="AL54">
        <v>70</v>
      </c>
      <c r="AM54">
        <v>73.33</v>
      </c>
      <c r="AN54" t="s">
        <v>93</v>
      </c>
      <c r="AO54">
        <v>80</v>
      </c>
      <c r="AP54">
        <v>80</v>
      </c>
      <c r="AQ54">
        <v>80</v>
      </c>
      <c r="AR54">
        <v>80</v>
      </c>
      <c r="AT54" s="12">
        <v>43642</v>
      </c>
      <c r="AU54" t="s">
        <v>96</v>
      </c>
      <c r="AV54">
        <v>25</v>
      </c>
      <c r="AW54">
        <v>35</v>
      </c>
      <c r="AX54">
        <v>25</v>
      </c>
      <c r="AY54">
        <v>25</v>
      </c>
      <c r="AZ54" t="s">
        <v>97</v>
      </c>
      <c r="BA54">
        <v>50</v>
      </c>
      <c r="BB54">
        <v>50</v>
      </c>
      <c r="BC54">
        <v>50</v>
      </c>
      <c r="BD54">
        <v>50</v>
      </c>
      <c r="BE54" t="s">
        <v>100</v>
      </c>
      <c r="BF54">
        <v>60</v>
      </c>
      <c r="BG54">
        <v>75</v>
      </c>
      <c r="BH54">
        <v>50</v>
      </c>
      <c r="BI54">
        <v>65</v>
      </c>
      <c r="BJ54" t="s">
        <v>101</v>
      </c>
      <c r="BK54">
        <v>50</v>
      </c>
      <c r="BL54">
        <v>60</v>
      </c>
      <c r="BM54">
        <v>45</v>
      </c>
      <c r="BN54">
        <v>55</v>
      </c>
      <c r="BU54" s="12">
        <v>43642</v>
      </c>
      <c r="BV54" t="s">
        <v>106</v>
      </c>
      <c r="BW54">
        <v>86.66</v>
      </c>
      <c r="BX54">
        <v>86.66</v>
      </c>
      <c r="BY54">
        <v>33.33</v>
      </c>
      <c r="BZ54">
        <v>33.33</v>
      </c>
      <c r="CA54" t="s">
        <v>107</v>
      </c>
      <c r="CB54">
        <v>80</v>
      </c>
      <c r="CC54">
        <v>80</v>
      </c>
      <c r="CD54">
        <v>66.66</v>
      </c>
      <c r="CE54">
        <v>66.66</v>
      </c>
      <c r="CF54" t="s">
        <v>108</v>
      </c>
      <c r="CG54">
        <v>93.33</v>
      </c>
      <c r="CH54">
        <v>93.33</v>
      </c>
      <c r="CI54">
        <v>73.33</v>
      </c>
      <c r="CJ54">
        <v>73.33</v>
      </c>
      <c r="CK54" t="s">
        <v>109</v>
      </c>
      <c r="CL54">
        <v>93.33</v>
      </c>
      <c r="CM54">
        <v>93.33</v>
      </c>
      <c r="CN54">
        <v>86.66</v>
      </c>
      <c r="CO54">
        <v>86.66</v>
      </c>
    </row>
    <row r="55" spans="1:93" x14ac:dyDescent="0.25">
      <c r="A55" s="12">
        <v>43634</v>
      </c>
      <c r="B55" t="s">
        <v>85</v>
      </c>
      <c r="C55">
        <v>26228.880000000001</v>
      </c>
      <c r="D55">
        <v>26527.19</v>
      </c>
      <c r="E55">
        <v>26227.759999999998</v>
      </c>
      <c r="F55">
        <v>26465.54</v>
      </c>
      <c r="H55" s="12">
        <v>43606</v>
      </c>
      <c r="I55" t="s">
        <v>86</v>
      </c>
      <c r="J55">
        <v>10504.59</v>
      </c>
      <c r="K55">
        <v>10563.59</v>
      </c>
      <c r="L55">
        <v>10491.45</v>
      </c>
      <c r="M55">
        <v>10510.87</v>
      </c>
      <c r="O55" s="12">
        <v>43606</v>
      </c>
      <c r="P55" t="s">
        <v>87</v>
      </c>
      <c r="Q55">
        <v>791.81</v>
      </c>
      <c r="R55">
        <v>799.43</v>
      </c>
      <c r="S55">
        <v>790.32</v>
      </c>
      <c r="T55">
        <v>791.93</v>
      </c>
      <c r="V55" s="12">
        <v>43606</v>
      </c>
      <c r="W55" t="s">
        <v>88</v>
      </c>
      <c r="X55">
        <v>8615.02</v>
      </c>
      <c r="Y55">
        <v>8654.93</v>
      </c>
      <c r="Z55">
        <v>8615.02</v>
      </c>
      <c r="AA55">
        <v>8634.75</v>
      </c>
      <c r="AH55" s="12">
        <v>43643</v>
      </c>
      <c r="AI55" t="s">
        <v>92</v>
      </c>
      <c r="AJ55">
        <v>80</v>
      </c>
      <c r="AK55">
        <v>80</v>
      </c>
      <c r="AL55">
        <v>70</v>
      </c>
      <c r="AM55">
        <v>73.33</v>
      </c>
      <c r="AN55" t="s">
        <v>93</v>
      </c>
      <c r="AO55">
        <v>80</v>
      </c>
      <c r="AP55">
        <v>80</v>
      </c>
      <c r="AQ55">
        <v>76.66</v>
      </c>
      <c r="AR55">
        <v>76.66</v>
      </c>
      <c r="AT55" s="12">
        <v>43643</v>
      </c>
      <c r="AU55" t="s">
        <v>96</v>
      </c>
      <c r="AV55">
        <v>35</v>
      </c>
      <c r="AW55">
        <v>55</v>
      </c>
      <c r="AX55">
        <v>35</v>
      </c>
      <c r="AY55">
        <v>50</v>
      </c>
      <c r="AZ55" t="s">
        <v>97</v>
      </c>
      <c r="BA55">
        <v>50</v>
      </c>
      <c r="BB55">
        <v>60</v>
      </c>
      <c r="BC55">
        <v>50</v>
      </c>
      <c r="BD55">
        <v>60</v>
      </c>
      <c r="BE55" t="s">
        <v>100</v>
      </c>
      <c r="BF55">
        <v>75</v>
      </c>
      <c r="BG55">
        <v>75</v>
      </c>
      <c r="BH55">
        <v>70</v>
      </c>
      <c r="BI55">
        <v>75</v>
      </c>
      <c r="BJ55" t="s">
        <v>101</v>
      </c>
      <c r="BK55">
        <v>60</v>
      </c>
      <c r="BL55">
        <v>65</v>
      </c>
      <c r="BM55">
        <v>60</v>
      </c>
      <c r="BN55">
        <v>65</v>
      </c>
      <c r="BU55" s="12">
        <v>43643</v>
      </c>
      <c r="BV55" t="s">
        <v>106</v>
      </c>
      <c r="BW55">
        <v>46.66</v>
      </c>
      <c r="BX55">
        <v>46.66</v>
      </c>
      <c r="BY55">
        <v>20</v>
      </c>
      <c r="BZ55">
        <v>33.33</v>
      </c>
      <c r="CA55" t="s">
        <v>107</v>
      </c>
      <c r="CB55">
        <v>73.33</v>
      </c>
      <c r="CC55">
        <v>73.33</v>
      </c>
      <c r="CD55">
        <v>66.66</v>
      </c>
      <c r="CE55">
        <v>73.33</v>
      </c>
      <c r="CF55" t="s">
        <v>108</v>
      </c>
      <c r="CG55">
        <v>80</v>
      </c>
      <c r="CH55">
        <v>80</v>
      </c>
      <c r="CI55">
        <v>73.33</v>
      </c>
      <c r="CJ55">
        <v>80</v>
      </c>
      <c r="CK55" t="s">
        <v>109</v>
      </c>
      <c r="CL55">
        <v>86.66</v>
      </c>
      <c r="CM55">
        <v>86.66</v>
      </c>
      <c r="CN55">
        <v>86.66</v>
      </c>
      <c r="CO55">
        <v>86.66</v>
      </c>
    </row>
    <row r="56" spans="1:93" x14ac:dyDescent="0.25">
      <c r="A56" s="12">
        <v>43635</v>
      </c>
      <c r="B56" t="s">
        <v>85</v>
      </c>
      <c r="C56">
        <v>26490.16</v>
      </c>
      <c r="D56">
        <v>26569.75</v>
      </c>
      <c r="E56">
        <v>26415.05</v>
      </c>
      <c r="F56">
        <v>26504</v>
      </c>
      <c r="H56" s="12">
        <v>43607</v>
      </c>
      <c r="I56" t="s">
        <v>86</v>
      </c>
      <c r="J56">
        <v>10490.14</v>
      </c>
      <c r="K56">
        <v>10490.14</v>
      </c>
      <c r="L56">
        <v>10307.77</v>
      </c>
      <c r="M56">
        <v>10332.98</v>
      </c>
      <c r="O56" s="12">
        <v>43607</v>
      </c>
      <c r="P56" t="s">
        <v>87</v>
      </c>
      <c r="Q56">
        <v>793.02</v>
      </c>
      <c r="R56">
        <v>801.55</v>
      </c>
      <c r="S56">
        <v>791.71</v>
      </c>
      <c r="T56">
        <v>800.52</v>
      </c>
      <c r="V56" s="12">
        <v>43607</v>
      </c>
      <c r="W56" t="s">
        <v>88</v>
      </c>
      <c r="X56">
        <v>8621.08</v>
      </c>
      <c r="Y56">
        <v>8621.08</v>
      </c>
      <c r="Z56">
        <v>8579.6200000000008</v>
      </c>
      <c r="AA56">
        <v>8593.4</v>
      </c>
      <c r="AH56" s="12">
        <v>43644</v>
      </c>
      <c r="AI56" t="s">
        <v>92</v>
      </c>
      <c r="AJ56">
        <v>83.33</v>
      </c>
      <c r="AK56">
        <v>83.33</v>
      </c>
      <c r="AL56">
        <v>70</v>
      </c>
      <c r="AM56">
        <v>80</v>
      </c>
      <c r="AN56" t="s">
        <v>93</v>
      </c>
      <c r="AO56">
        <v>80</v>
      </c>
      <c r="AP56">
        <v>83.33</v>
      </c>
      <c r="AQ56">
        <v>80</v>
      </c>
      <c r="AR56">
        <v>80</v>
      </c>
      <c r="AT56" s="12">
        <v>43644</v>
      </c>
      <c r="AU56" t="s">
        <v>96</v>
      </c>
      <c r="AV56">
        <v>60</v>
      </c>
      <c r="AW56">
        <v>70</v>
      </c>
      <c r="AX56">
        <v>60</v>
      </c>
      <c r="AY56">
        <v>65</v>
      </c>
      <c r="AZ56" t="s">
        <v>97</v>
      </c>
      <c r="BA56">
        <v>65</v>
      </c>
      <c r="BB56">
        <v>65</v>
      </c>
      <c r="BC56">
        <v>65</v>
      </c>
      <c r="BD56">
        <v>65</v>
      </c>
      <c r="BE56" t="s">
        <v>100</v>
      </c>
      <c r="BF56">
        <v>75</v>
      </c>
      <c r="BG56">
        <v>95</v>
      </c>
      <c r="BH56">
        <v>75</v>
      </c>
      <c r="BI56">
        <v>85</v>
      </c>
      <c r="BJ56" t="s">
        <v>101</v>
      </c>
      <c r="BK56">
        <v>65</v>
      </c>
      <c r="BL56">
        <v>70</v>
      </c>
      <c r="BM56">
        <v>65</v>
      </c>
      <c r="BN56">
        <v>70</v>
      </c>
      <c r="BU56" s="12">
        <v>43644</v>
      </c>
      <c r="BV56" t="s">
        <v>106</v>
      </c>
      <c r="BW56">
        <v>26.66</v>
      </c>
      <c r="BX56">
        <v>53.33</v>
      </c>
      <c r="BY56">
        <v>26.66</v>
      </c>
      <c r="BZ56">
        <v>53.33</v>
      </c>
      <c r="CA56" t="s">
        <v>107</v>
      </c>
      <c r="CB56">
        <v>73.33</v>
      </c>
      <c r="CC56">
        <v>80</v>
      </c>
      <c r="CD56">
        <v>73.33</v>
      </c>
      <c r="CE56">
        <v>80</v>
      </c>
      <c r="CF56" t="s">
        <v>108</v>
      </c>
      <c r="CG56">
        <v>86.66</v>
      </c>
      <c r="CH56">
        <v>86.66</v>
      </c>
      <c r="CI56">
        <v>80</v>
      </c>
      <c r="CJ56">
        <v>80</v>
      </c>
      <c r="CK56" t="s">
        <v>109</v>
      </c>
      <c r="CL56">
        <v>86.66</v>
      </c>
      <c r="CM56">
        <v>86.66</v>
      </c>
      <c r="CN56">
        <v>86.66</v>
      </c>
      <c r="CO56">
        <v>86.66</v>
      </c>
    </row>
    <row r="57" spans="1:93" x14ac:dyDescent="0.25">
      <c r="A57" s="12">
        <v>43636</v>
      </c>
      <c r="B57" t="s">
        <v>85</v>
      </c>
      <c r="C57">
        <v>26665.38</v>
      </c>
      <c r="D57">
        <v>26798.63</v>
      </c>
      <c r="E57">
        <v>26539.69</v>
      </c>
      <c r="F57">
        <v>26753.17</v>
      </c>
      <c r="H57" s="12">
        <v>43608</v>
      </c>
      <c r="I57" t="s">
        <v>86</v>
      </c>
      <c r="J57">
        <v>10278.9</v>
      </c>
      <c r="K57">
        <v>10278.9</v>
      </c>
      <c r="L57">
        <v>10083.66</v>
      </c>
      <c r="M57">
        <v>10171.61</v>
      </c>
      <c r="O57" s="12">
        <v>43608</v>
      </c>
      <c r="P57" t="s">
        <v>87</v>
      </c>
      <c r="Q57">
        <v>800.94</v>
      </c>
      <c r="R57">
        <v>807.43</v>
      </c>
      <c r="S57">
        <v>800.52</v>
      </c>
      <c r="T57">
        <v>807.22</v>
      </c>
      <c r="V57" s="12">
        <v>43608</v>
      </c>
      <c r="W57" t="s">
        <v>88</v>
      </c>
      <c r="X57">
        <v>8559.98</v>
      </c>
      <c r="Y57">
        <v>8559.98</v>
      </c>
      <c r="Z57">
        <v>8462.1200000000008</v>
      </c>
      <c r="AA57">
        <v>8516.65</v>
      </c>
      <c r="AH57" s="12">
        <v>43647</v>
      </c>
      <c r="AI57" t="s">
        <v>92</v>
      </c>
      <c r="AJ57">
        <v>86.66</v>
      </c>
      <c r="AK57">
        <v>86.66</v>
      </c>
      <c r="AL57">
        <v>76.66</v>
      </c>
      <c r="AM57">
        <v>80</v>
      </c>
      <c r="AN57" t="s">
        <v>93</v>
      </c>
      <c r="AO57">
        <v>83.33</v>
      </c>
      <c r="AP57">
        <v>83.33</v>
      </c>
      <c r="AQ57">
        <v>76.66</v>
      </c>
      <c r="AR57">
        <v>76.66</v>
      </c>
      <c r="AT57" s="12">
        <v>43647</v>
      </c>
      <c r="AU57" t="s">
        <v>96</v>
      </c>
      <c r="AV57">
        <v>85</v>
      </c>
      <c r="AW57">
        <v>90</v>
      </c>
      <c r="AX57">
        <v>70</v>
      </c>
      <c r="AY57">
        <v>70</v>
      </c>
      <c r="AZ57" t="s">
        <v>97</v>
      </c>
      <c r="BA57">
        <v>70</v>
      </c>
      <c r="BB57">
        <v>70</v>
      </c>
      <c r="BC57">
        <v>65</v>
      </c>
      <c r="BD57">
        <v>65</v>
      </c>
      <c r="BE57" t="s">
        <v>100</v>
      </c>
      <c r="BF57">
        <v>100</v>
      </c>
      <c r="BG57">
        <v>100</v>
      </c>
      <c r="BH57">
        <v>85</v>
      </c>
      <c r="BI57">
        <v>90</v>
      </c>
      <c r="BJ57" t="s">
        <v>101</v>
      </c>
      <c r="BK57">
        <v>80</v>
      </c>
      <c r="BL57">
        <v>80</v>
      </c>
      <c r="BM57">
        <v>65</v>
      </c>
      <c r="BN57">
        <v>65</v>
      </c>
      <c r="BU57" s="12">
        <v>43647</v>
      </c>
      <c r="BV57" t="s">
        <v>106</v>
      </c>
      <c r="BW57">
        <v>33.33</v>
      </c>
      <c r="BX57">
        <v>40</v>
      </c>
      <c r="BY57">
        <v>20</v>
      </c>
      <c r="BZ57">
        <v>40</v>
      </c>
      <c r="CA57" t="s">
        <v>107</v>
      </c>
      <c r="CB57">
        <v>80</v>
      </c>
      <c r="CC57">
        <v>80</v>
      </c>
      <c r="CD57">
        <v>66.66</v>
      </c>
      <c r="CE57">
        <v>80</v>
      </c>
      <c r="CF57" t="s">
        <v>108</v>
      </c>
      <c r="CG57">
        <v>80</v>
      </c>
      <c r="CH57">
        <v>80</v>
      </c>
      <c r="CI57">
        <v>80</v>
      </c>
      <c r="CJ57">
        <v>80</v>
      </c>
      <c r="CK57" t="s">
        <v>109</v>
      </c>
      <c r="CL57">
        <v>86.66</v>
      </c>
      <c r="CM57">
        <v>86.66</v>
      </c>
      <c r="CN57">
        <v>86.66</v>
      </c>
      <c r="CO57">
        <v>86.66</v>
      </c>
    </row>
    <row r="58" spans="1:93" x14ac:dyDescent="0.25">
      <c r="A58" s="12">
        <v>43637</v>
      </c>
      <c r="B58" t="s">
        <v>85</v>
      </c>
      <c r="C58">
        <v>26749.119999999999</v>
      </c>
      <c r="D58">
        <v>26907.37</v>
      </c>
      <c r="E58">
        <v>26706.400000000001</v>
      </c>
      <c r="F58">
        <v>26719.13</v>
      </c>
      <c r="H58" s="12">
        <v>43609</v>
      </c>
      <c r="I58" t="s">
        <v>86</v>
      </c>
      <c r="J58">
        <v>10204.950000000001</v>
      </c>
      <c r="K58">
        <v>10242</v>
      </c>
      <c r="L58">
        <v>10063.120000000001</v>
      </c>
      <c r="M58">
        <v>10137.59</v>
      </c>
      <c r="O58" s="12">
        <v>43609</v>
      </c>
      <c r="P58" t="s">
        <v>87</v>
      </c>
      <c r="Q58">
        <v>807.64</v>
      </c>
      <c r="R58">
        <v>811.8</v>
      </c>
      <c r="S58">
        <v>804.41</v>
      </c>
      <c r="T58">
        <v>804.71</v>
      </c>
      <c r="V58" s="12">
        <v>43609</v>
      </c>
      <c r="W58" t="s">
        <v>88</v>
      </c>
      <c r="X58">
        <v>8536.1</v>
      </c>
      <c r="Y58">
        <v>8567.23</v>
      </c>
      <c r="Z58">
        <v>8498.1</v>
      </c>
      <c r="AA58">
        <v>8523.01</v>
      </c>
      <c r="AH58" s="12">
        <v>43648</v>
      </c>
      <c r="AI58" t="s">
        <v>92</v>
      </c>
      <c r="AJ58">
        <v>73.33</v>
      </c>
      <c r="AK58">
        <v>86.66</v>
      </c>
      <c r="AL58">
        <v>73.33</v>
      </c>
      <c r="AM58">
        <v>83.33</v>
      </c>
      <c r="AN58" t="s">
        <v>93</v>
      </c>
      <c r="AO58">
        <v>80</v>
      </c>
      <c r="AP58">
        <v>80</v>
      </c>
      <c r="AQ58">
        <v>80</v>
      </c>
      <c r="AR58">
        <v>80</v>
      </c>
      <c r="AT58" s="12">
        <v>43648</v>
      </c>
      <c r="AU58" t="s">
        <v>96</v>
      </c>
      <c r="AV58">
        <v>75</v>
      </c>
      <c r="AW58">
        <v>80</v>
      </c>
      <c r="AX58">
        <v>60</v>
      </c>
      <c r="AY58">
        <v>65</v>
      </c>
      <c r="AZ58" t="s">
        <v>97</v>
      </c>
      <c r="BA58">
        <v>65</v>
      </c>
      <c r="BB58">
        <v>65</v>
      </c>
      <c r="BC58">
        <v>65</v>
      </c>
      <c r="BD58">
        <v>65</v>
      </c>
      <c r="BE58" t="s">
        <v>100</v>
      </c>
      <c r="BF58">
        <v>85</v>
      </c>
      <c r="BG58">
        <v>95</v>
      </c>
      <c r="BH58">
        <v>85</v>
      </c>
      <c r="BI58">
        <v>85</v>
      </c>
      <c r="BJ58" t="s">
        <v>101</v>
      </c>
      <c r="BK58">
        <v>65</v>
      </c>
      <c r="BL58">
        <v>70</v>
      </c>
      <c r="BM58">
        <v>65</v>
      </c>
      <c r="BN58">
        <v>65</v>
      </c>
      <c r="BU58" s="12">
        <v>43648</v>
      </c>
      <c r="BV58" t="s">
        <v>106</v>
      </c>
      <c r="BW58">
        <v>40</v>
      </c>
      <c r="BX58">
        <v>73.33</v>
      </c>
      <c r="BY58">
        <v>40</v>
      </c>
      <c r="BZ58">
        <v>73.33</v>
      </c>
      <c r="CA58" t="s">
        <v>107</v>
      </c>
      <c r="CB58">
        <v>80</v>
      </c>
      <c r="CC58">
        <v>80</v>
      </c>
      <c r="CD58">
        <v>80</v>
      </c>
      <c r="CE58">
        <v>80</v>
      </c>
      <c r="CF58" t="s">
        <v>108</v>
      </c>
      <c r="CG58">
        <v>93.33</v>
      </c>
      <c r="CH58">
        <v>93.33</v>
      </c>
      <c r="CI58">
        <v>80</v>
      </c>
      <c r="CJ58">
        <v>93.33</v>
      </c>
      <c r="CK58" t="s">
        <v>109</v>
      </c>
      <c r="CL58">
        <v>86.66</v>
      </c>
      <c r="CM58">
        <v>86.66</v>
      </c>
      <c r="CN58">
        <v>86.66</v>
      </c>
      <c r="CO58">
        <v>86.66</v>
      </c>
    </row>
    <row r="59" spans="1:93" x14ac:dyDescent="0.25">
      <c r="A59" s="12">
        <v>43640</v>
      </c>
      <c r="B59" t="s">
        <v>85</v>
      </c>
      <c r="C59">
        <v>26727.61</v>
      </c>
      <c r="D59">
        <v>26806.52</v>
      </c>
      <c r="E59">
        <v>26723.37</v>
      </c>
      <c r="F59">
        <v>26727.54</v>
      </c>
      <c r="H59" s="12">
        <v>43613</v>
      </c>
      <c r="I59" t="s">
        <v>86</v>
      </c>
      <c r="J59">
        <v>10124.26</v>
      </c>
      <c r="K59">
        <v>10164.049999999999</v>
      </c>
      <c r="L59">
        <v>10005.24</v>
      </c>
      <c r="M59">
        <v>10005.969999999999</v>
      </c>
      <c r="O59" s="12">
        <v>43613</v>
      </c>
      <c r="P59" t="s">
        <v>87</v>
      </c>
      <c r="Q59">
        <v>805.58</v>
      </c>
      <c r="R59">
        <v>806.26</v>
      </c>
      <c r="S59">
        <v>791.18</v>
      </c>
      <c r="T59">
        <v>791.96</v>
      </c>
      <c r="V59" s="12">
        <v>43613</v>
      </c>
      <c r="W59" t="s">
        <v>88</v>
      </c>
      <c r="X59">
        <v>8527.67</v>
      </c>
      <c r="Y59">
        <v>8552.5300000000007</v>
      </c>
      <c r="Z59">
        <v>8425.44</v>
      </c>
      <c r="AA59">
        <v>8426.17</v>
      </c>
      <c r="AH59" s="12">
        <v>43649</v>
      </c>
      <c r="AI59" t="s">
        <v>92</v>
      </c>
      <c r="AJ59">
        <v>86.66</v>
      </c>
      <c r="AK59">
        <v>93.33</v>
      </c>
      <c r="AL59">
        <v>83.33</v>
      </c>
      <c r="AM59">
        <v>93.33</v>
      </c>
      <c r="AN59" t="s">
        <v>93</v>
      </c>
      <c r="AO59">
        <v>80</v>
      </c>
      <c r="AP59">
        <v>80</v>
      </c>
      <c r="AQ59">
        <v>80</v>
      </c>
      <c r="AR59">
        <v>80</v>
      </c>
      <c r="AT59" s="12">
        <v>43649</v>
      </c>
      <c r="AU59" t="s">
        <v>96</v>
      </c>
      <c r="AV59">
        <v>75</v>
      </c>
      <c r="AW59">
        <v>80</v>
      </c>
      <c r="AX59">
        <v>75</v>
      </c>
      <c r="AY59">
        <v>80</v>
      </c>
      <c r="AZ59" t="s">
        <v>97</v>
      </c>
      <c r="BA59">
        <v>65</v>
      </c>
      <c r="BB59">
        <v>65</v>
      </c>
      <c r="BC59">
        <v>65</v>
      </c>
      <c r="BD59">
        <v>65</v>
      </c>
      <c r="BE59" t="s">
        <v>100</v>
      </c>
      <c r="BF59">
        <v>85</v>
      </c>
      <c r="BG59">
        <v>85</v>
      </c>
      <c r="BH59">
        <v>85</v>
      </c>
      <c r="BI59">
        <v>85</v>
      </c>
      <c r="BJ59" t="s">
        <v>101</v>
      </c>
      <c r="BK59">
        <v>65</v>
      </c>
      <c r="BL59">
        <v>70</v>
      </c>
      <c r="BM59">
        <v>65</v>
      </c>
      <c r="BN59">
        <v>65</v>
      </c>
      <c r="BU59" s="12">
        <v>43649</v>
      </c>
      <c r="BV59" t="s">
        <v>106</v>
      </c>
      <c r="BW59">
        <v>86.66</v>
      </c>
      <c r="BX59">
        <v>86.66</v>
      </c>
      <c r="BY59">
        <v>80</v>
      </c>
      <c r="BZ59">
        <v>86.66</v>
      </c>
      <c r="CA59" t="s">
        <v>107</v>
      </c>
      <c r="CB59">
        <v>80</v>
      </c>
      <c r="CC59">
        <v>93.33</v>
      </c>
      <c r="CD59">
        <v>80</v>
      </c>
      <c r="CE59">
        <v>80</v>
      </c>
      <c r="CF59" t="s">
        <v>108</v>
      </c>
      <c r="CG59">
        <v>93.33</v>
      </c>
      <c r="CH59">
        <v>93.33</v>
      </c>
      <c r="CI59">
        <v>93.33</v>
      </c>
      <c r="CJ59">
        <v>93.33</v>
      </c>
      <c r="CK59" t="s">
        <v>109</v>
      </c>
      <c r="CL59">
        <v>86.66</v>
      </c>
      <c r="CM59">
        <v>93.33</v>
      </c>
      <c r="CN59">
        <v>86.66</v>
      </c>
      <c r="CO59">
        <v>93.33</v>
      </c>
    </row>
    <row r="60" spans="1:93" x14ac:dyDescent="0.25">
      <c r="A60" s="12">
        <v>43641</v>
      </c>
      <c r="B60" t="s">
        <v>85</v>
      </c>
      <c r="C60">
        <v>26731.61</v>
      </c>
      <c r="D60">
        <v>26752.31</v>
      </c>
      <c r="E60">
        <v>26527.66</v>
      </c>
      <c r="F60">
        <v>26548.22</v>
      </c>
      <c r="H60" s="12">
        <v>43614</v>
      </c>
      <c r="I60" t="s">
        <v>86</v>
      </c>
      <c r="J60">
        <v>9973.82</v>
      </c>
      <c r="K60">
        <v>9980.24</v>
      </c>
      <c r="L60">
        <v>9880.5400000000009</v>
      </c>
      <c r="M60">
        <v>9929.9500000000007</v>
      </c>
      <c r="O60" s="12">
        <v>43614</v>
      </c>
      <c r="P60" t="s">
        <v>87</v>
      </c>
      <c r="Q60">
        <v>793.54</v>
      </c>
      <c r="R60">
        <v>794.9</v>
      </c>
      <c r="S60">
        <v>780.35</v>
      </c>
      <c r="T60">
        <v>781.83</v>
      </c>
      <c r="V60" s="12">
        <v>43614</v>
      </c>
      <c r="W60" t="s">
        <v>88</v>
      </c>
      <c r="X60">
        <v>8399.98</v>
      </c>
      <c r="Y60">
        <v>8399.98</v>
      </c>
      <c r="Z60">
        <v>8311.0499999999993</v>
      </c>
      <c r="AA60">
        <v>8349.1</v>
      </c>
      <c r="AH60" s="12">
        <v>43651</v>
      </c>
      <c r="AI60" t="s">
        <v>92</v>
      </c>
      <c r="AJ60">
        <v>90</v>
      </c>
      <c r="AK60">
        <v>90</v>
      </c>
      <c r="AL60">
        <v>83.33</v>
      </c>
      <c r="AM60">
        <v>90</v>
      </c>
      <c r="AN60" t="s">
        <v>93</v>
      </c>
      <c r="AO60">
        <v>80</v>
      </c>
      <c r="AP60">
        <v>80</v>
      </c>
      <c r="AQ60">
        <v>80</v>
      </c>
      <c r="AR60">
        <v>80</v>
      </c>
      <c r="AT60" s="12">
        <v>43651</v>
      </c>
      <c r="AU60" t="s">
        <v>96</v>
      </c>
      <c r="AV60">
        <v>75</v>
      </c>
      <c r="AW60">
        <v>75</v>
      </c>
      <c r="AX60">
        <v>60</v>
      </c>
      <c r="AY60">
        <v>75</v>
      </c>
      <c r="AZ60" t="s">
        <v>97</v>
      </c>
      <c r="BA60">
        <v>65</v>
      </c>
      <c r="BB60">
        <v>65</v>
      </c>
      <c r="BC60">
        <v>65</v>
      </c>
      <c r="BD60">
        <v>65</v>
      </c>
      <c r="BE60" t="s">
        <v>100</v>
      </c>
      <c r="BF60">
        <v>85</v>
      </c>
      <c r="BG60">
        <v>85</v>
      </c>
      <c r="BH60">
        <v>70</v>
      </c>
      <c r="BI60">
        <v>85</v>
      </c>
      <c r="BJ60" t="s">
        <v>101</v>
      </c>
      <c r="BK60">
        <v>70</v>
      </c>
      <c r="BL60">
        <v>70</v>
      </c>
      <c r="BM60">
        <v>65</v>
      </c>
      <c r="BN60">
        <v>65</v>
      </c>
      <c r="BU60" s="12">
        <v>43651</v>
      </c>
      <c r="BV60" t="s">
        <v>106</v>
      </c>
      <c r="BW60">
        <v>66.66</v>
      </c>
      <c r="BX60">
        <v>86.66</v>
      </c>
      <c r="BY60">
        <v>46.66</v>
      </c>
      <c r="BZ60">
        <v>86.66</v>
      </c>
      <c r="CA60" t="s">
        <v>107</v>
      </c>
      <c r="CB60">
        <v>80</v>
      </c>
      <c r="CC60">
        <v>80</v>
      </c>
      <c r="CD60">
        <v>80</v>
      </c>
      <c r="CE60">
        <v>80</v>
      </c>
      <c r="CF60" t="s">
        <v>108</v>
      </c>
      <c r="CG60">
        <v>93.33</v>
      </c>
      <c r="CH60">
        <v>93.33</v>
      </c>
      <c r="CI60">
        <v>93.33</v>
      </c>
      <c r="CJ60">
        <v>93.33</v>
      </c>
      <c r="CK60" t="s">
        <v>109</v>
      </c>
      <c r="CL60">
        <v>86.66</v>
      </c>
      <c r="CM60">
        <v>93.33</v>
      </c>
      <c r="CN60">
        <v>86.66</v>
      </c>
      <c r="CO60">
        <v>93.33</v>
      </c>
    </row>
    <row r="61" spans="1:93" x14ac:dyDescent="0.25">
      <c r="A61" s="12">
        <v>43642</v>
      </c>
      <c r="B61" t="s">
        <v>85</v>
      </c>
      <c r="C61">
        <v>26599.42</v>
      </c>
      <c r="D61">
        <v>26660.04</v>
      </c>
      <c r="E61">
        <v>26536.33</v>
      </c>
      <c r="F61">
        <v>26536.82</v>
      </c>
      <c r="H61" s="12">
        <v>43615</v>
      </c>
      <c r="I61" t="s">
        <v>86</v>
      </c>
      <c r="J61">
        <v>9944.4</v>
      </c>
      <c r="K61">
        <v>10007.799999999999</v>
      </c>
      <c r="L61">
        <v>9865.7199999999993</v>
      </c>
      <c r="M61">
        <v>9926.4699999999993</v>
      </c>
      <c r="O61" s="12">
        <v>43615</v>
      </c>
      <c r="P61" t="s">
        <v>87</v>
      </c>
      <c r="Q61">
        <v>782.23</v>
      </c>
      <c r="R61">
        <v>787.37</v>
      </c>
      <c r="S61">
        <v>779.46</v>
      </c>
      <c r="T61">
        <v>781.6</v>
      </c>
      <c r="V61" s="12">
        <v>43615</v>
      </c>
      <c r="W61" t="s">
        <v>88</v>
      </c>
      <c r="X61">
        <v>8355.5</v>
      </c>
      <c r="Y61">
        <v>8388.2099999999991</v>
      </c>
      <c r="Z61">
        <v>8327.52</v>
      </c>
      <c r="AA61">
        <v>8356.25</v>
      </c>
      <c r="AH61" s="12">
        <v>43654</v>
      </c>
      <c r="AI61" t="s">
        <v>92</v>
      </c>
      <c r="AJ61">
        <v>86.66</v>
      </c>
      <c r="AK61">
        <v>86.66</v>
      </c>
      <c r="AL61">
        <v>86.66</v>
      </c>
      <c r="AM61">
        <v>86.66</v>
      </c>
      <c r="AN61" t="s">
        <v>93</v>
      </c>
      <c r="AO61">
        <v>80</v>
      </c>
      <c r="AP61">
        <v>80</v>
      </c>
      <c r="AQ61">
        <v>80</v>
      </c>
      <c r="AR61">
        <v>80</v>
      </c>
      <c r="AT61" s="12">
        <v>43654</v>
      </c>
      <c r="AU61" t="s">
        <v>96</v>
      </c>
      <c r="AV61">
        <v>70</v>
      </c>
      <c r="AW61">
        <v>75</v>
      </c>
      <c r="AX61">
        <v>65</v>
      </c>
      <c r="AY61">
        <v>65</v>
      </c>
      <c r="AZ61" t="s">
        <v>97</v>
      </c>
      <c r="BA61">
        <v>65</v>
      </c>
      <c r="BB61">
        <v>65</v>
      </c>
      <c r="BC61">
        <v>60</v>
      </c>
      <c r="BD61">
        <v>60</v>
      </c>
      <c r="BE61" t="s">
        <v>100</v>
      </c>
      <c r="BF61">
        <v>85</v>
      </c>
      <c r="BG61">
        <v>85</v>
      </c>
      <c r="BH61">
        <v>75</v>
      </c>
      <c r="BI61">
        <v>75</v>
      </c>
      <c r="BJ61" t="s">
        <v>101</v>
      </c>
      <c r="BK61">
        <v>65</v>
      </c>
      <c r="BL61">
        <v>70</v>
      </c>
      <c r="BM61">
        <v>60</v>
      </c>
      <c r="BN61">
        <v>70</v>
      </c>
      <c r="BU61" s="12">
        <v>43654</v>
      </c>
      <c r="BV61" t="s">
        <v>106</v>
      </c>
      <c r="BW61">
        <v>86.66</v>
      </c>
      <c r="BX61">
        <v>86.66</v>
      </c>
      <c r="BY61">
        <v>60</v>
      </c>
      <c r="BZ61">
        <v>80</v>
      </c>
      <c r="CA61" t="s">
        <v>107</v>
      </c>
      <c r="CB61">
        <v>86.66</v>
      </c>
      <c r="CC61">
        <v>86.66</v>
      </c>
      <c r="CD61">
        <v>80</v>
      </c>
      <c r="CE61">
        <v>80</v>
      </c>
      <c r="CF61" t="s">
        <v>108</v>
      </c>
      <c r="CG61">
        <v>93.33</v>
      </c>
      <c r="CH61">
        <v>93.33</v>
      </c>
      <c r="CI61">
        <v>93.33</v>
      </c>
      <c r="CJ61">
        <v>93.33</v>
      </c>
      <c r="CK61" t="s">
        <v>109</v>
      </c>
      <c r="CL61">
        <v>93.33</v>
      </c>
      <c r="CM61">
        <v>93.33</v>
      </c>
      <c r="CN61">
        <v>86.66</v>
      </c>
      <c r="CO61">
        <v>86.66</v>
      </c>
    </row>
    <row r="62" spans="1:93" x14ac:dyDescent="0.25">
      <c r="A62" s="12">
        <v>43643</v>
      </c>
      <c r="B62" t="s">
        <v>85</v>
      </c>
      <c r="C62">
        <v>26523.72</v>
      </c>
      <c r="D62">
        <v>26607.24</v>
      </c>
      <c r="E62">
        <v>26465.32</v>
      </c>
      <c r="F62">
        <v>26526.58</v>
      </c>
      <c r="H62" s="12">
        <v>43616</v>
      </c>
      <c r="I62" t="s">
        <v>86</v>
      </c>
      <c r="J62">
        <v>9811.49</v>
      </c>
      <c r="K62">
        <v>9819.2999999999993</v>
      </c>
      <c r="L62">
        <v>9722.26</v>
      </c>
      <c r="M62">
        <v>9738.0300000000007</v>
      </c>
      <c r="O62" s="12">
        <v>43616</v>
      </c>
      <c r="P62" t="s">
        <v>87</v>
      </c>
      <c r="Q62">
        <v>781.82</v>
      </c>
      <c r="R62">
        <v>786.39</v>
      </c>
      <c r="S62">
        <v>777.53</v>
      </c>
      <c r="T62">
        <v>784.43</v>
      </c>
      <c r="V62" s="12">
        <v>43616</v>
      </c>
      <c r="W62" t="s">
        <v>88</v>
      </c>
      <c r="X62">
        <v>8308.58</v>
      </c>
      <c r="Y62">
        <v>8308.58</v>
      </c>
      <c r="Z62">
        <v>8250.41</v>
      </c>
      <c r="AA62">
        <v>8253.5300000000007</v>
      </c>
      <c r="AH62" s="12">
        <v>43655</v>
      </c>
      <c r="AI62" t="s">
        <v>92</v>
      </c>
      <c r="AJ62">
        <v>83.33</v>
      </c>
      <c r="AK62">
        <v>83.33</v>
      </c>
      <c r="AL62">
        <v>83.33</v>
      </c>
      <c r="AM62">
        <v>83.33</v>
      </c>
      <c r="AN62" t="s">
        <v>93</v>
      </c>
      <c r="AO62">
        <v>76.66</v>
      </c>
      <c r="AP62">
        <v>80</v>
      </c>
      <c r="AQ62">
        <v>76.66</v>
      </c>
      <c r="AR62">
        <v>76.66</v>
      </c>
      <c r="AT62" s="12">
        <v>43655</v>
      </c>
      <c r="AU62" t="s">
        <v>96</v>
      </c>
      <c r="AV62">
        <v>65</v>
      </c>
      <c r="AW62">
        <v>65</v>
      </c>
      <c r="AX62">
        <v>55</v>
      </c>
      <c r="AY62">
        <v>60</v>
      </c>
      <c r="AZ62" t="s">
        <v>97</v>
      </c>
      <c r="BA62">
        <v>60</v>
      </c>
      <c r="BB62">
        <v>60</v>
      </c>
      <c r="BC62">
        <v>60</v>
      </c>
      <c r="BD62">
        <v>60</v>
      </c>
      <c r="BE62" t="s">
        <v>100</v>
      </c>
      <c r="BF62">
        <v>70</v>
      </c>
      <c r="BG62">
        <v>70</v>
      </c>
      <c r="BH62">
        <v>50</v>
      </c>
      <c r="BI62">
        <v>65</v>
      </c>
      <c r="BJ62" t="s">
        <v>101</v>
      </c>
      <c r="BK62">
        <v>65</v>
      </c>
      <c r="BL62">
        <v>70</v>
      </c>
      <c r="BM62">
        <v>55</v>
      </c>
      <c r="BN62">
        <v>60</v>
      </c>
      <c r="BU62" s="12">
        <v>43655</v>
      </c>
      <c r="BV62" t="s">
        <v>106</v>
      </c>
      <c r="BW62">
        <v>80</v>
      </c>
      <c r="BX62">
        <v>86.66</v>
      </c>
      <c r="BY62">
        <v>66.66</v>
      </c>
      <c r="BZ62">
        <v>86.66</v>
      </c>
      <c r="CA62" t="s">
        <v>107</v>
      </c>
      <c r="CB62">
        <v>80</v>
      </c>
      <c r="CC62">
        <v>86.66</v>
      </c>
      <c r="CD62">
        <v>80</v>
      </c>
      <c r="CE62">
        <v>86.66</v>
      </c>
      <c r="CF62" t="s">
        <v>108</v>
      </c>
      <c r="CG62">
        <v>93.33</v>
      </c>
      <c r="CH62">
        <v>93.33</v>
      </c>
      <c r="CI62">
        <v>93.33</v>
      </c>
      <c r="CJ62">
        <v>93.33</v>
      </c>
      <c r="CK62" t="s">
        <v>109</v>
      </c>
      <c r="CL62">
        <v>86.66</v>
      </c>
      <c r="CM62">
        <v>86.66</v>
      </c>
      <c r="CN62">
        <v>86.66</v>
      </c>
      <c r="CO62">
        <v>86.66</v>
      </c>
    </row>
    <row r="63" spans="1:93" x14ac:dyDescent="0.25">
      <c r="A63" s="12">
        <v>43644</v>
      </c>
      <c r="B63" t="s">
        <v>85</v>
      </c>
      <c r="C63">
        <v>26605.93</v>
      </c>
      <c r="D63">
        <v>26638.35</v>
      </c>
      <c r="E63">
        <v>26522.27</v>
      </c>
      <c r="F63">
        <v>26599.96</v>
      </c>
      <c r="H63" s="12">
        <v>43619</v>
      </c>
      <c r="I63" t="s">
        <v>86</v>
      </c>
      <c r="J63">
        <v>9739.3700000000008</v>
      </c>
      <c r="K63">
        <v>9881.2999999999993</v>
      </c>
      <c r="L63">
        <v>9715.2000000000007</v>
      </c>
      <c r="M63">
        <v>9759.86</v>
      </c>
      <c r="O63" s="12">
        <v>43619</v>
      </c>
      <c r="P63" t="s">
        <v>87</v>
      </c>
      <c r="Q63">
        <v>786.9</v>
      </c>
      <c r="R63">
        <v>792.48</v>
      </c>
      <c r="S63">
        <v>782.49</v>
      </c>
      <c r="T63">
        <v>791.77</v>
      </c>
      <c r="V63" s="12">
        <v>43619</v>
      </c>
      <c r="W63" t="s">
        <v>88</v>
      </c>
      <c r="X63">
        <v>8261.2199999999993</v>
      </c>
      <c r="Y63">
        <v>8306.67</v>
      </c>
      <c r="Z63">
        <v>8227.11</v>
      </c>
      <c r="AA63">
        <v>8272.52</v>
      </c>
      <c r="AH63" s="12">
        <v>43656</v>
      </c>
      <c r="AI63" t="s">
        <v>92</v>
      </c>
      <c r="AJ63">
        <v>83.33</v>
      </c>
      <c r="AK63">
        <v>86.66</v>
      </c>
      <c r="AL63">
        <v>83.33</v>
      </c>
      <c r="AM63">
        <v>83.33</v>
      </c>
      <c r="AN63" t="s">
        <v>93</v>
      </c>
      <c r="AO63">
        <v>76.66</v>
      </c>
      <c r="AP63">
        <v>80</v>
      </c>
      <c r="AQ63">
        <v>76.66</v>
      </c>
      <c r="AR63">
        <v>80</v>
      </c>
      <c r="AT63" s="12">
        <v>43656</v>
      </c>
      <c r="AU63" t="s">
        <v>96</v>
      </c>
      <c r="AV63">
        <v>65</v>
      </c>
      <c r="AW63">
        <v>65</v>
      </c>
      <c r="AX63">
        <v>50</v>
      </c>
      <c r="AY63">
        <v>55</v>
      </c>
      <c r="AZ63" t="s">
        <v>97</v>
      </c>
      <c r="BA63">
        <v>60</v>
      </c>
      <c r="BB63">
        <v>60</v>
      </c>
      <c r="BC63">
        <v>50</v>
      </c>
      <c r="BD63">
        <v>50</v>
      </c>
      <c r="BE63" t="s">
        <v>100</v>
      </c>
      <c r="BF63">
        <v>65</v>
      </c>
      <c r="BG63">
        <v>65</v>
      </c>
      <c r="BH63">
        <v>40</v>
      </c>
      <c r="BI63">
        <v>50</v>
      </c>
      <c r="BJ63" t="s">
        <v>101</v>
      </c>
      <c r="BK63">
        <v>70</v>
      </c>
      <c r="BL63">
        <v>70</v>
      </c>
      <c r="BM63">
        <v>50</v>
      </c>
      <c r="BN63">
        <v>50</v>
      </c>
      <c r="BU63" s="12">
        <v>43656</v>
      </c>
      <c r="BV63" t="s">
        <v>106</v>
      </c>
      <c r="BW63">
        <v>86.66</v>
      </c>
      <c r="BX63">
        <v>93.33</v>
      </c>
      <c r="BY63">
        <v>80</v>
      </c>
      <c r="BZ63">
        <v>93.33</v>
      </c>
      <c r="CA63" t="s">
        <v>107</v>
      </c>
      <c r="CB63">
        <v>86.66</v>
      </c>
      <c r="CC63">
        <v>93.33</v>
      </c>
      <c r="CD63">
        <v>86.66</v>
      </c>
      <c r="CE63">
        <v>93.33</v>
      </c>
      <c r="CF63" t="s">
        <v>108</v>
      </c>
      <c r="CG63">
        <v>93.33</v>
      </c>
      <c r="CH63">
        <v>93.33</v>
      </c>
      <c r="CI63">
        <v>93.33</v>
      </c>
      <c r="CJ63">
        <v>93.33</v>
      </c>
      <c r="CK63" t="s">
        <v>109</v>
      </c>
      <c r="CL63">
        <v>86.66</v>
      </c>
      <c r="CM63">
        <v>86.66</v>
      </c>
      <c r="CN63">
        <v>86.66</v>
      </c>
      <c r="CO63">
        <v>86.66</v>
      </c>
    </row>
    <row r="64" spans="1:93" x14ac:dyDescent="0.25">
      <c r="A64" s="12">
        <v>43647</v>
      </c>
      <c r="B64" t="s">
        <v>85</v>
      </c>
      <c r="C64">
        <v>26805.86</v>
      </c>
      <c r="D64">
        <v>26890.639999999999</v>
      </c>
      <c r="E64">
        <v>26616.21</v>
      </c>
      <c r="F64">
        <v>26717.43</v>
      </c>
      <c r="H64" s="12">
        <v>43620</v>
      </c>
      <c r="I64" t="s">
        <v>86</v>
      </c>
      <c r="J64">
        <v>9828.11</v>
      </c>
      <c r="K64">
        <v>10089.299999999999</v>
      </c>
      <c r="L64">
        <v>9821.9500000000007</v>
      </c>
      <c r="M64">
        <v>10083.76</v>
      </c>
      <c r="O64" s="12">
        <v>43620</v>
      </c>
      <c r="P64" t="s">
        <v>87</v>
      </c>
      <c r="Q64">
        <v>792.25</v>
      </c>
      <c r="R64">
        <v>794.15</v>
      </c>
      <c r="S64">
        <v>779.03</v>
      </c>
      <c r="T64">
        <v>793.18</v>
      </c>
      <c r="V64" s="12">
        <v>43620</v>
      </c>
      <c r="W64" t="s">
        <v>88</v>
      </c>
      <c r="X64">
        <v>8315.2800000000007</v>
      </c>
      <c r="Y64">
        <v>8446.1</v>
      </c>
      <c r="Z64">
        <v>8315.2800000000007</v>
      </c>
      <c r="AA64">
        <v>8441.9599999999991</v>
      </c>
      <c r="AH64" s="12">
        <v>43657</v>
      </c>
      <c r="AI64" t="s">
        <v>92</v>
      </c>
      <c r="AJ64">
        <v>83.33</v>
      </c>
      <c r="AK64">
        <v>90</v>
      </c>
      <c r="AL64">
        <v>83.33</v>
      </c>
      <c r="AM64">
        <v>83.33</v>
      </c>
      <c r="AN64" t="s">
        <v>93</v>
      </c>
      <c r="AO64">
        <v>80</v>
      </c>
      <c r="AP64">
        <v>83.33</v>
      </c>
      <c r="AQ64">
        <v>76.66</v>
      </c>
      <c r="AR64">
        <v>83.33</v>
      </c>
      <c r="AT64" s="12">
        <v>43657</v>
      </c>
      <c r="AU64" t="s">
        <v>96</v>
      </c>
      <c r="AV64">
        <v>45</v>
      </c>
      <c r="AW64">
        <v>75</v>
      </c>
      <c r="AX64">
        <v>40</v>
      </c>
      <c r="AY64">
        <v>70</v>
      </c>
      <c r="AZ64" t="s">
        <v>97</v>
      </c>
      <c r="BA64">
        <v>50</v>
      </c>
      <c r="BB64">
        <v>55</v>
      </c>
      <c r="BC64">
        <v>50</v>
      </c>
      <c r="BD64">
        <v>50</v>
      </c>
      <c r="BE64" t="s">
        <v>100</v>
      </c>
      <c r="BF64">
        <v>40</v>
      </c>
      <c r="BG64">
        <v>65</v>
      </c>
      <c r="BH64">
        <v>30</v>
      </c>
      <c r="BI64">
        <v>55</v>
      </c>
      <c r="BJ64" t="s">
        <v>101</v>
      </c>
      <c r="BK64">
        <v>60</v>
      </c>
      <c r="BL64">
        <v>65</v>
      </c>
      <c r="BM64">
        <v>55</v>
      </c>
      <c r="BN64">
        <v>60</v>
      </c>
      <c r="BU64" s="12">
        <v>43657</v>
      </c>
      <c r="BV64" t="s">
        <v>106</v>
      </c>
      <c r="BW64">
        <v>86.66</v>
      </c>
      <c r="BX64">
        <v>93.33</v>
      </c>
      <c r="BY64">
        <v>40</v>
      </c>
      <c r="BZ64">
        <v>86.66</v>
      </c>
      <c r="CA64" t="s">
        <v>107</v>
      </c>
      <c r="CB64">
        <v>93.33</v>
      </c>
      <c r="CC64">
        <v>93.33</v>
      </c>
      <c r="CD64">
        <v>80</v>
      </c>
      <c r="CE64">
        <v>93.33</v>
      </c>
      <c r="CF64" t="s">
        <v>108</v>
      </c>
      <c r="CG64">
        <v>93.33</v>
      </c>
      <c r="CH64">
        <v>93.33</v>
      </c>
      <c r="CI64">
        <v>93.33</v>
      </c>
      <c r="CJ64">
        <v>93.33</v>
      </c>
      <c r="CK64" t="s">
        <v>109</v>
      </c>
      <c r="CL64">
        <v>86.66</v>
      </c>
      <c r="CM64">
        <v>86.66</v>
      </c>
      <c r="CN64">
        <v>86.66</v>
      </c>
      <c r="CO64">
        <v>86.66</v>
      </c>
    </row>
    <row r="65" spans="1:93" x14ac:dyDescent="0.25">
      <c r="A65" s="12">
        <v>43648</v>
      </c>
      <c r="B65" t="s">
        <v>85</v>
      </c>
      <c r="C65">
        <v>26719.53</v>
      </c>
      <c r="D65">
        <v>26787.56</v>
      </c>
      <c r="E65">
        <v>26632.65</v>
      </c>
      <c r="F65">
        <v>26786.68</v>
      </c>
      <c r="H65" s="12">
        <v>43621</v>
      </c>
      <c r="I65" t="s">
        <v>86</v>
      </c>
      <c r="J65">
        <v>10109.36</v>
      </c>
      <c r="K65">
        <v>10190.780000000001</v>
      </c>
      <c r="L65">
        <v>10097.049999999999</v>
      </c>
      <c r="M65">
        <v>10171.299999999999</v>
      </c>
      <c r="O65" s="12">
        <v>43621</v>
      </c>
      <c r="P65" t="s">
        <v>87</v>
      </c>
      <c r="Q65">
        <v>795.6</v>
      </c>
      <c r="R65">
        <v>812.34</v>
      </c>
      <c r="S65">
        <v>793.73</v>
      </c>
      <c r="T65">
        <v>810.15</v>
      </c>
      <c r="V65" s="12">
        <v>43621</v>
      </c>
      <c r="W65" t="s">
        <v>88</v>
      </c>
      <c r="X65">
        <v>8474.56</v>
      </c>
      <c r="Y65">
        <v>8533.58</v>
      </c>
      <c r="Z65">
        <v>8474.34</v>
      </c>
      <c r="AA65">
        <v>8531.34</v>
      </c>
      <c r="AH65" s="12">
        <v>43658</v>
      </c>
      <c r="AI65" t="s">
        <v>92</v>
      </c>
      <c r="AJ65">
        <v>83.33</v>
      </c>
      <c r="AK65">
        <v>83.33</v>
      </c>
      <c r="AL65">
        <v>83.33</v>
      </c>
      <c r="AM65">
        <v>83.33</v>
      </c>
      <c r="AN65" t="s">
        <v>93</v>
      </c>
      <c r="AO65">
        <v>86.66</v>
      </c>
      <c r="AP65">
        <v>86.66</v>
      </c>
      <c r="AQ65">
        <v>80</v>
      </c>
      <c r="AR65">
        <v>86.66</v>
      </c>
      <c r="AT65" s="12">
        <v>43658</v>
      </c>
      <c r="AU65" t="s">
        <v>96</v>
      </c>
      <c r="AV65">
        <v>75</v>
      </c>
      <c r="AW65">
        <v>95</v>
      </c>
      <c r="AX65">
        <v>75</v>
      </c>
      <c r="AY65">
        <v>95</v>
      </c>
      <c r="AZ65" t="s">
        <v>97</v>
      </c>
      <c r="BA65">
        <v>60</v>
      </c>
      <c r="BB65">
        <v>65</v>
      </c>
      <c r="BC65">
        <v>60</v>
      </c>
      <c r="BD65">
        <v>65</v>
      </c>
      <c r="BE65" t="s">
        <v>100</v>
      </c>
      <c r="BF65">
        <v>70</v>
      </c>
      <c r="BG65">
        <v>90</v>
      </c>
      <c r="BH65">
        <v>70</v>
      </c>
      <c r="BI65">
        <v>85</v>
      </c>
      <c r="BJ65" t="s">
        <v>101</v>
      </c>
      <c r="BK65">
        <v>65</v>
      </c>
      <c r="BL65">
        <v>85</v>
      </c>
      <c r="BM65">
        <v>65</v>
      </c>
      <c r="BN65">
        <v>80</v>
      </c>
      <c r="BU65" s="12">
        <v>43658</v>
      </c>
      <c r="BV65" t="s">
        <v>106</v>
      </c>
      <c r="BW65">
        <v>80</v>
      </c>
      <c r="BX65">
        <v>80</v>
      </c>
      <c r="BY65">
        <v>20</v>
      </c>
      <c r="BZ65">
        <v>46.66</v>
      </c>
      <c r="CA65" t="s">
        <v>107</v>
      </c>
      <c r="CB65">
        <v>93.33</v>
      </c>
      <c r="CC65">
        <v>93.33</v>
      </c>
      <c r="CD65">
        <v>80</v>
      </c>
      <c r="CE65">
        <v>80</v>
      </c>
      <c r="CF65" t="s">
        <v>108</v>
      </c>
      <c r="CG65">
        <v>93.33</v>
      </c>
      <c r="CH65">
        <v>93.33</v>
      </c>
      <c r="CI65">
        <v>93.33</v>
      </c>
      <c r="CJ65">
        <v>93.33</v>
      </c>
      <c r="CK65" t="s">
        <v>109</v>
      </c>
      <c r="CL65">
        <v>86.66</v>
      </c>
      <c r="CM65">
        <v>86.66</v>
      </c>
      <c r="CN65">
        <v>86.66</v>
      </c>
      <c r="CO65">
        <v>86.66</v>
      </c>
    </row>
    <row r="66" spans="1:93" x14ac:dyDescent="0.25">
      <c r="A66" s="12">
        <v>43649</v>
      </c>
      <c r="B66" t="s">
        <v>85</v>
      </c>
      <c r="C66">
        <v>26832.32</v>
      </c>
      <c r="D66">
        <v>26966</v>
      </c>
      <c r="E66">
        <v>26831.439999999999</v>
      </c>
      <c r="F66">
        <v>26966</v>
      </c>
      <c r="H66" s="12">
        <v>43622</v>
      </c>
      <c r="I66" t="s">
        <v>86</v>
      </c>
      <c r="J66">
        <v>10155.27</v>
      </c>
      <c r="K66">
        <v>10155.27</v>
      </c>
      <c r="L66">
        <v>10013.16</v>
      </c>
      <c r="M66">
        <v>10077.540000000001</v>
      </c>
      <c r="O66" s="12">
        <v>43622</v>
      </c>
      <c r="P66" t="s">
        <v>87</v>
      </c>
      <c r="Q66">
        <v>809.82</v>
      </c>
      <c r="R66">
        <v>814.94</v>
      </c>
      <c r="S66">
        <v>807.63</v>
      </c>
      <c r="T66">
        <v>812.91</v>
      </c>
      <c r="V66" s="12">
        <v>43622</v>
      </c>
      <c r="W66" t="s">
        <v>88</v>
      </c>
      <c r="X66">
        <v>8532.66</v>
      </c>
      <c r="Y66">
        <v>8575.77</v>
      </c>
      <c r="Z66">
        <v>8496.6200000000008</v>
      </c>
      <c r="AA66">
        <v>8551.07</v>
      </c>
      <c r="AH66" s="12">
        <v>43661</v>
      </c>
      <c r="AI66" t="s">
        <v>92</v>
      </c>
      <c r="AJ66">
        <v>86.66</v>
      </c>
      <c r="AK66">
        <v>93.33</v>
      </c>
      <c r="AL66">
        <v>86.66</v>
      </c>
      <c r="AM66">
        <v>93.33</v>
      </c>
      <c r="AN66" t="s">
        <v>93</v>
      </c>
      <c r="AO66">
        <v>83.33</v>
      </c>
      <c r="AP66">
        <v>83.33</v>
      </c>
      <c r="AQ66">
        <v>80</v>
      </c>
      <c r="AR66">
        <v>83.33</v>
      </c>
      <c r="AT66" s="12">
        <v>43661</v>
      </c>
      <c r="AU66" t="s">
        <v>96</v>
      </c>
      <c r="AV66">
        <v>95</v>
      </c>
      <c r="AW66">
        <v>95</v>
      </c>
      <c r="AX66">
        <v>95</v>
      </c>
      <c r="AY66">
        <v>95</v>
      </c>
      <c r="AZ66" t="s">
        <v>97</v>
      </c>
      <c r="BA66">
        <v>75</v>
      </c>
      <c r="BB66">
        <v>75</v>
      </c>
      <c r="BC66">
        <v>60</v>
      </c>
      <c r="BD66">
        <v>65</v>
      </c>
      <c r="BE66" t="s">
        <v>100</v>
      </c>
      <c r="BF66">
        <v>85</v>
      </c>
      <c r="BG66">
        <v>90</v>
      </c>
      <c r="BH66">
        <v>80</v>
      </c>
      <c r="BI66">
        <v>85</v>
      </c>
      <c r="BJ66" t="s">
        <v>101</v>
      </c>
      <c r="BK66">
        <v>80</v>
      </c>
      <c r="BL66">
        <v>80</v>
      </c>
      <c r="BM66">
        <v>80</v>
      </c>
      <c r="BN66">
        <v>80</v>
      </c>
      <c r="BU66" s="12">
        <v>43661</v>
      </c>
      <c r="BV66" t="s">
        <v>106</v>
      </c>
      <c r="BW66">
        <v>46.66</v>
      </c>
      <c r="BX66">
        <v>73.33</v>
      </c>
      <c r="BY66">
        <v>46.66</v>
      </c>
      <c r="BZ66">
        <v>66.66</v>
      </c>
      <c r="CA66" t="s">
        <v>107</v>
      </c>
      <c r="CB66">
        <v>80</v>
      </c>
      <c r="CC66">
        <v>80</v>
      </c>
      <c r="CD66">
        <v>80</v>
      </c>
      <c r="CE66">
        <v>80</v>
      </c>
      <c r="CF66" t="s">
        <v>108</v>
      </c>
      <c r="CG66">
        <v>86.66</v>
      </c>
      <c r="CH66">
        <v>86.66</v>
      </c>
      <c r="CI66">
        <v>86.66</v>
      </c>
      <c r="CJ66">
        <v>86.66</v>
      </c>
      <c r="CK66" t="s">
        <v>109</v>
      </c>
      <c r="CL66">
        <v>86.66</v>
      </c>
      <c r="CM66">
        <v>86.66</v>
      </c>
      <c r="CN66">
        <v>86.66</v>
      </c>
      <c r="CO66">
        <v>86.66</v>
      </c>
    </row>
    <row r="67" spans="1:93" x14ac:dyDescent="0.25">
      <c r="A67" s="12">
        <v>43651</v>
      </c>
      <c r="B67" t="s">
        <v>85</v>
      </c>
      <c r="C67">
        <v>26867.75</v>
      </c>
      <c r="D67">
        <v>26950.81</v>
      </c>
      <c r="E67">
        <v>26733.33</v>
      </c>
      <c r="F67">
        <v>26922.12</v>
      </c>
      <c r="H67" s="12">
        <v>43623</v>
      </c>
      <c r="I67" t="s">
        <v>86</v>
      </c>
      <c r="J67">
        <v>10103.879999999999</v>
      </c>
      <c r="K67">
        <v>10219.19</v>
      </c>
      <c r="L67">
        <v>10103.879999999999</v>
      </c>
      <c r="M67">
        <v>10140.64</v>
      </c>
      <c r="O67" s="12">
        <v>43623</v>
      </c>
      <c r="P67" t="s">
        <v>87</v>
      </c>
      <c r="Q67">
        <v>817.47</v>
      </c>
      <c r="R67">
        <v>822.33</v>
      </c>
      <c r="S67">
        <v>806.55</v>
      </c>
      <c r="T67">
        <v>806.6</v>
      </c>
      <c r="V67" s="12">
        <v>43623</v>
      </c>
      <c r="W67" t="s">
        <v>88</v>
      </c>
      <c r="X67">
        <v>8574.23</v>
      </c>
      <c r="Y67">
        <v>8660.26</v>
      </c>
      <c r="Z67">
        <v>8574.23</v>
      </c>
      <c r="AA67">
        <v>8603.27</v>
      </c>
      <c r="AH67" s="12">
        <v>43662</v>
      </c>
      <c r="AI67" t="s">
        <v>92</v>
      </c>
      <c r="AJ67">
        <v>93.33</v>
      </c>
      <c r="AK67">
        <v>93.33</v>
      </c>
      <c r="AL67">
        <v>90</v>
      </c>
      <c r="AM67">
        <v>90</v>
      </c>
      <c r="AN67" t="s">
        <v>93</v>
      </c>
      <c r="AO67">
        <v>83.33</v>
      </c>
      <c r="AP67">
        <v>86.66</v>
      </c>
      <c r="AQ67">
        <v>80</v>
      </c>
      <c r="AR67">
        <v>83.33</v>
      </c>
      <c r="AT67" s="12">
        <v>43662</v>
      </c>
      <c r="AU67" t="s">
        <v>96</v>
      </c>
      <c r="AV67">
        <v>95</v>
      </c>
      <c r="AW67">
        <v>95</v>
      </c>
      <c r="AX67">
        <v>95</v>
      </c>
      <c r="AY67">
        <v>95</v>
      </c>
      <c r="AZ67" t="s">
        <v>97</v>
      </c>
      <c r="BA67">
        <v>80</v>
      </c>
      <c r="BB67">
        <v>85</v>
      </c>
      <c r="BC67">
        <v>75</v>
      </c>
      <c r="BD67">
        <v>80</v>
      </c>
      <c r="BE67" t="s">
        <v>100</v>
      </c>
      <c r="BF67">
        <v>95</v>
      </c>
      <c r="BG67">
        <v>100</v>
      </c>
      <c r="BH67">
        <v>95</v>
      </c>
      <c r="BI67">
        <v>95</v>
      </c>
      <c r="BJ67" t="s">
        <v>101</v>
      </c>
      <c r="BK67">
        <v>80</v>
      </c>
      <c r="BL67">
        <v>95</v>
      </c>
      <c r="BM67">
        <v>80</v>
      </c>
      <c r="BN67">
        <v>85</v>
      </c>
      <c r="BU67" s="12">
        <v>43662</v>
      </c>
      <c r="BV67" t="s">
        <v>106</v>
      </c>
      <c r="BW67">
        <v>66.66</v>
      </c>
      <c r="BX67">
        <v>66.66</v>
      </c>
      <c r="BY67">
        <v>26.66</v>
      </c>
      <c r="BZ67">
        <v>46.66</v>
      </c>
      <c r="CA67" t="s">
        <v>107</v>
      </c>
      <c r="CB67">
        <v>80</v>
      </c>
      <c r="CC67">
        <v>80</v>
      </c>
      <c r="CD67">
        <v>66.66</v>
      </c>
      <c r="CE67">
        <v>80</v>
      </c>
      <c r="CF67" t="s">
        <v>108</v>
      </c>
      <c r="CG67">
        <v>86.66</v>
      </c>
      <c r="CH67">
        <v>86.66</v>
      </c>
      <c r="CI67">
        <v>80</v>
      </c>
      <c r="CJ67">
        <v>86.66</v>
      </c>
      <c r="CK67" t="s">
        <v>109</v>
      </c>
      <c r="CL67">
        <v>86.66</v>
      </c>
      <c r="CM67">
        <v>86.66</v>
      </c>
      <c r="CN67">
        <v>86.66</v>
      </c>
      <c r="CO67">
        <v>86.66</v>
      </c>
    </row>
    <row r="68" spans="1:93" x14ac:dyDescent="0.25">
      <c r="A68" s="12">
        <v>43654</v>
      </c>
      <c r="B68" t="s">
        <v>85</v>
      </c>
      <c r="C68">
        <v>26835.64</v>
      </c>
      <c r="D68">
        <v>26839.14</v>
      </c>
      <c r="E68">
        <v>26744.87</v>
      </c>
      <c r="F68">
        <v>26806.14</v>
      </c>
      <c r="H68" s="12">
        <v>43626</v>
      </c>
      <c r="I68" t="s">
        <v>86</v>
      </c>
      <c r="J68">
        <v>10194.59</v>
      </c>
      <c r="K68">
        <v>10358.1</v>
      </c>
      <c r="L68">
        <v>10194.59</v>
      </c>
      <c r="M68">
        <v>10231.9</v>
      </c>
      <c r="O68" s="12">
        <v>43626</v>
      </c>
      <c r="P68" t="s">
        <v>87</v>
      </c>
      <c r="Q68">
        <v>806.12</v>
      </c>
      <c r="R68">
        <v>806.12</v>
      </c>
      <c r="S68">
        <v>797.12</v>
      </c>
      <c r="T68">
        <v>801.38</v>
      </c>
      <c r="V68" s="12">
        <v>43626</v>
      </c>
      <c r="W68" t="s">
        <v>88</v>
      </c>
      <c r="X68">
        <v>8634.19</v>
      </c>
      <c r="Y68">
        <v>8685.83</v>
      </c>
      <c r="Z68">
        <v>8626.35</v>
      </c>
      <c r="AA68">
        <v>8628.18</v>
      </c>
      <c r="AH68" s="12">
        <v>43663</v>
      </c>
      <c r="AI68" t="s">
        <v>92</v>
      </c>
      <c r="AJ68">
        <v>96.66</v>
      </c>
      <c r="AK68">
        <v>96.66</v>
      </c>
      <c r="AL68">
        <v>86.66</v>
      </c>
      <c r="AM68">
        <v>90</v>
      </c>
      <c r="AN68" t="s">
        <v>93</v>
      </c>
      <c r="AO68">
        <v>83.33</v>
      </c>
      <c r="AP68">
        <v>86.66</v>
      </c>
      <c r="AQ68">
        <v>83.33</v>
      </c>
      <c r="AR68">
        <v>86.66</v>
      </c>
      <c r="AT68" s="12">
        <v>43663</v>
      </c>
      <c r="AU68" t="s">
        <v>96</v>
      </c>
      <c r="AV68">
        <v>85</v>
      </c>
      <c r="AW68">
        <v>85</v>
      </c>
      <c r="AX68">
        <v>70</v>
      </c>
      <c r="AY68">
        <v>75</v>
      </c>
      <c r="AZ68" t="s">
        <v>97</v>
      </c>
      <c r="BA68">
        <v>75</v>
      </c>
      <c r="BB68">
        <v>75</v>
      </c>
      <c r="BC68">
        <v>55</v>
      </c>
      <c r="BD68">
        <v>55</v>
      </c>
      <c r="BE68" t="s">
        <v>100</v>
      </c>
      <c r="BF68">
        <v>75</v>
      </c>
      <c r="BG68">
        <v>75</v>
      </c>
      <c r="BH68">
        <v>60</v>
      </c>
      <c r="BI68">
        <v>60</v>
      </c>
      <c r="BJ68" t="s">
        <v>101</v>
      </c>
      <c r="BK68">
        <v>80</v>
      </c>
      <c r="BL68">
        <v>80</v>
      </c>
      <c r="BM68">
        <v>60</v>
      </c>
      <c r="BN68">
        <v>65</v>
      </c>
      <c r="BU68" s="12">
        <v>43663</v>
      </c>
      <c r="BV68" t="s">
        <v>106</v>
      </c>
      <c r="BW68">
        <v>60</v>
      </c>
      <c r="BX68">
        <v>66.66</v>
      </c>
      <c r="BY68">
        <v>46.66</v>
      </c>
      <c r="BZ68">
        <v>53.33</v>
      </c>
      <c r="CA68" t="s">
        <v>107</v>
      </c>
      <c r="CB68">
        <v>80</v>
      </c>
      <c r="CC68">
        <v>80</v>
      </c>
      <c r="CD68">
        <v>80</v>
      </c>
      <c r="CE68">
        <v>80</v>
      </c>
      <c r="CF68" t="s">
        <v>108</v>
      </c>
      <c r="CG68">
        <v>86.66</v>
      </c>
      <c r="CH68">
        <v>86.66</v>
      </c>
      <c r="CI68">
        <v>86.66</v>
      </c>
      <c r="CJ68">
        <v>86.66</v>
      </c>
      <c r="CK68" t="s">
        <v>109</v>
      </c>
      <c r="CL68">
        <v>86.66</v>
      </c>
      <c r="CM68">
        <v>86.66</v>
      </c>
      <c r="CN68">
        <v>86.66</v>
      </c>
      <c r="CO68">
        <v>86.66</v>
      </c>
    </row>
    <row r="69" spans="1:93" x14ac:dyDescent="0.25">
      <c r="A69" s="12">
        <v>43655</v>
      </c>
      <c r="B69" t="s">
        <v>85</v>
      </c>
      <c r="C69">
        <v>26725.119999999999</v>
      </c>
      <c r="D69">
        <v>26807.7</v>
      </c>
      <c r="E69">
        <v>26665.57</v>
      </c>
      <c r="F69">
        <v>26783.49</v>
      </c>
      <c r="H69" s="12">
        <v>43627</v>
      </c>
      <c r="I69" t="s">
        <v>86</v>
      </c>
      <c r="J69">
        <v>10275.18</v>
      </c>
      <c r="K69">
        <v>10339.82</v>
      </c>
      <c r="L69">
        <v>10150.780000000001</v>
      </c>
      <c r="M69">
        <v>10198.549999999999</v>
      </c>
      <c r="O69" s="12">
        <v>43627</v>
      </c>
      <c r="P69" t="s">
        <v>87</v>
      </c>
      <c r="Q69">
        <v>800.48</v>
      </c>
      <c r="R69">
        <v>802.74</v>
      </c>
      <c r="S69">
        <v>792.01</v>
      </c>
      <c r="T69">
        <v>796.46</v>
      </c>
      <c r="V69" s="12">
        <v>43627</v>
      </c>
      <c r="W69" t="s">
        <v>88</v>
      </c>
      <c r="X69">
        <v>8658.26</v>
      </c>
      <c r="Y69">
        <v>8686.8799999999992</v>
      </c>
      <c r="Z69">
        <v>8585.73</v>
      </c>
      <c r="AA69">
        <v>8609.35</v>
      </c>
      <c r="AH69" s="12">
        <v>43664</v>
      </c>
      <c r="AI69" t="s">
        <v>92</v>
      </c>
      <c r="AJ69">
        <v>86.66</v>
      </c>
      <c r="AK69">
        <v>90</v>
      </c>
      <c r="AL69">
        <v>83.33</v>
      </c>
      <c r="AM69">
        <v>90</v>
      </c>
      <c r="AN69" t="s">
        <v>93</v>
      </c>
      <c r="AO69">
        <v>86.66</v>
      </c>
      <c r="AP69">
        <v>86.66</v>
      </c>
      <c r="AQ69">
        <v>76.66</v>
      </c>
      <c r="AR69">
        <v>83.33</v>
      </c>
      <c r="AT69" s="12">
        <v>43664</v>
      </c>
      <c r="AU69" t="s">
        <v>96</v>
      </c>
      <c r="AV69">
        <v>70</v>
      </c>
      <c r="AW69">
        <v>80</v>
      </c>
      <c r="AX69">
        <v>70</v>
      </c>
      <c r="AY69">
        <v>80</v>
      </c>
      <c r="AZ69" t="s">
        <v>97</v>
      </c>
      <c r="BA69">
        <v>55</v>
      </c>
      <c r="BB69">
        <v>70</v>
      </c>
      <c r="BC69">
        <v>55</v>
      </c>
      <c r="BD69">
        <v>65</v>
      </c>
      <c r="BE69" t="s">
        <v>100</v>
      </c>
      <c r="BF69">
        <v>65</v>
      </c>
      <c r="BG69">
        <v>70</v>
      </c>
      <c r="BH69">
        <v>65</v>
      </c>
      <c r="BI69">
        <v>70</v>
      </c>
      <c r="BJ69" t="s">
        <v>101</v>
      </c>
      <c r="BK69">
        <v>65</v>
      </c>
      <c r="BL69">
        <v>75</v>
      </c>
      <c r="BM69">
        <v>65</v>
      </c>
      <c r="BN69">
        <v>75</v>
      </c>
      <c r="BU69" s="12">
        <v>43664</v>
      </c>
      <c r="BV69" t="s">
        <v>106</v>
      </c>
      <c r="BW69">
        <v>53.33</v>
      </c>
      <c r="BX69">
        <v>73.33</v>
      </c>
      <c r="BY69">
        <v>33.33</v>
      </c>
      <c r="BZ69">
        <v>73.33</v>
      </c>
      <c r="CA69" t="s">
        <v>107</v>
      </c>
      <c r="CB69">
        <v>73.33</v>
      </c>
      <c r="CC69">
        <v>86.66</v>
      </c>
      <c r="CD69">
        <v>73.33</v>
      </c>
      <c r="CE69">
        <v>86.66</v>
      </c>
      <c r="CF69" t="s">
        <v>108</v>
      </c>
      <c r="CG69">
        <v>86.66</v>
      </c>
      <c r="CH69">
        <v>86.66</v>
      </c>
      <c r="CI69">
        <v>86.66</v>
      </c>
      <c r="CJ69">
        <v>86.66</v>
      </c>
      <c r="CK69" t="s">
        <v>109</v>
      </c>
      <c r="CL69">
        <v>86.66</v>
      </c>
      <c r="CM69">
        <v>86.66</v>
      </c>
      <c r="CN69">
        <v>86.66</v>
      </c>
      <c r="CO69">
        <v>86.66</v>
      </c>
    </row>
    <row r="70" spans="1:93" x14ac:dyDescent="0.25">
      <c r="A70" s="12">
        <v>43656</v>
      </c>
      <c r="B70" t="s">
        <v>85</v>
      </c>
      <c r="C70">
        <v>26851.96</v>
      </c>
      <c r="D70">
        <v>26983.45</v>
      </c>
      <c r="E70">
        <v>26813.11</v>
      </c>
      <c r="F70">
        <v>26860.2</v>
      </c>
      <c r="H70" s="12">
        <v>43628</v>
      </c>
      <c r="I70" t="s">
        <v>86</v>
      </c>
      <c r="J70">
        <v>10198.43</v>
      </c>
      <c r="K70">
        <v>10258.33</v>
      </c>
      <c r="L70">
        <v>10159.030000000001</v>
      </c>
      <c r="M70">
        <v>10246.959999999999</v>
      </c>
      <c r="O70" s="12">
        <v>43628</v>
      </c>
      <c r="P70" t="s">
        <v>87</v>
      </c>
      <c r="Q70">
        <v>798.91</v>
      </c>
      <c r="R70">
        <v>807.66</v>
      </c>
      <c r="S70">
        <v>798.83</v>
      </c>
      <c r="T70">
        <v>805.78</v>
      </c>
      <c r="V70" s="12">
        <v>43628</v>
      </c>
      <c r="W70" t="s">
        <v>88</v>
      </c>
      <c r="X70">
        <v>8612.24</v>
      </c>
      <c r="Y70">
        <v>8638.9599999999991</v>
      </c>
      <c r="Z70">
        <v>8607.5300000000007</v>
      </c>
      <c r="AA70">
        <v>8628.3799999999992</v>
      </c>
      <c r="AH70" s="12">
        <v>43665</v>
      </c>
      <c r="AI70" t="s">
        <v>92</v>
      </c>
      <c r="AJ70">
        <v>90</v>
      </c>
      <c r="AK70">
        <v>90</v>
      </c>
      <c r="AL70">
        <v>86.66</v>
      </c>
      <c r="AM70">
        <v>86.66</v>
      </c>
      <c r="AN70" t="s">
        <v>93</v>
      </c>
      <c r="AO70">
        <v>83.33</v>
      </c>
      <c r="AP70">
        <v>86.66</v>
      </c>
      <c r="AQ70">
        <v>83.33</v>
      </c>
      <c r="AR70">
        <v>83.33</v>
      </c>
      <c r="AT70" s="12">
        <v>43665</v>
      </c>
      <c r="AU70" t="s">
        <v>96</v>
      </c>
      <c r="AV70">
        <v>85</v>
      </c>
      <c r="AW70">
        <v>85</v>
      </c>
      <c r="AX70">
        <v>85</v>
      </c>
      <c r="AY70">
        <v>85</v>
      </c>
      <c r="AZ70" t="s">
        <v>97</v>
      </c>
      <c r="BA70">
        <v>75</v>
      </c>
      <c r="BB70">
        <v>75</v>
      </c>
      <c r="BC70">
        <v>65</v>
      </c>
      <c r="BD70">
        <v>70</v>
      </c>
      <c r="BE70" t="s">
        <v>100</v>
      </c>
      <c r="BF70">
        <v>80</v>
      </c>
      <c r="BG70">
        <v>85</v>
      </c>
      <c r="BH70">
        <v>75</v>
      </c>
      <c r="BI70">
        <v>80</v>
      </c>
      <c r="BJ70" t="s">
        <v>101</v>
      </c>
      <c r="BK70">
        <v>75</v>
      </c>
      <c r="BL70">
        <v>85</v>
      </c>
      <c r="BM70">
        <v>75</v>
      </c>
      <c r="BN70">
        <v>80</v>
      </c>
      <c r="BU70" s="12">
        <v>43665</v>
      </c>
      <c r="BV70" t="s">
        <v>106</v>
      </c>
      <c r="BW70">
        <v>60</v>
      </c>
      <c r="BX70">
        <v>66.66</v>
      </c>
      <c r="BY70">
        <v>40</v>
      </c>
      <c r="BZ70">
        <v>40</v>
      </c>
      <c r="CA70" t="s">
        <v>107</v>
      </c>
      <c r="CB70">
        <v>80</v>
      </c>
      <c r="CC70">
        <v>80</v>
      </c>
      <c r="CD70">
        <v>66.66</v>
      </c>
      <c r="CE70">
        <v>66.66</v>
      </c>
      <c r="CF70" t="s">
        <v>108</v>
      </c>
      <c r="CG70">
        <v>86.66</v>
      </c>
      <c r="CH70">
        <v>86.66</v>
      </c>
      <c r="CI70">
        <v>80</v>
      </c>
      <c r="CJ70">
        <v>80</v>
      </c>
      <c r="CK70" t="s">
        <v>109</v>
      </c>
      <c r="CL70">
        <v>86.66</v>
      </c>
      <c r="CM70">
        <v>86.66</v>
      </c>
      <c r="CN70">
        <v>86.66</v>
      </c>
      <c r="CO70">
        <v>86.66</v>
      </c>
    </row>
    <row r="71" spans="1:93" x14ac:dyDescent="0.25">
      <c r="A71" s="12">
        <v>43657</v>
      </c>
      <c r="B71" t="s">
        <v>85</v>
      </c>
      <c r="C71">
        <v>26950.16</v>
      </c>
      <c r="D71">
        <v>27088.45</v>
      </c>
      <c r="E71">
        <v>26916.32</v>
      </c>
      <c r="F71">
        <v>27088.080000000002</v>
      </c>
      <c r="H71" s="12">
        <v>43629</v>
      </c>
      <c r="I71" t="s">
        <v>86</v>
      </c>
      <c r="J71">
        <v>10268.23</v>
      </c>
      <c r="K71">
        <v>10365.709999999999</v>
      </c>
      <c r="L71">
        <v>10256.129999999999</v>
      </c>
      <c r="M71">
        <v>10347.36</v>
      </c>
      <c r="O71" s="12">
        <v>43629</v>
      </c>
      <c r="P71" t="s">
        <v>87</v>
      </c>
      <c r="Q71">
        <v>807.68</v>
      </c>
      <c r="R71">
        <v>809.77</v>
      </c>
      <c r="S71">
        <v>801.98</v>
      </c>
      <c r="T71">
        <v>807.58</v>
      </c>
      <c r="V71" s="12">
        <v>43629</v>
      </c>
      <c r="W71" t="s">
        <v>88</v>
      </c>
      <c r="X71">
        <v>8642.52</v>
      </c>
      <c r="Y71">
        <v>8682.24</v>
      </c>
      <c r="Z71">
        <v>8633.7000000000007</v>
      </c>
      <c r="AA71">
        <v>8672.52</v>
      </c>
      <c r="AH71" s="12">
        <v>43668</v>
      </c>
      <c r="AI71" t="s">
        <v>92</v>
      </c>
      <c r="AJ71">
        <v>86.66</v>
      </c>
      <c r="AK71">
        <v>86.66</v>
      </c>
      <c r="AL71">
        <v>80</v>
      </c>
      <c r="AM71">
        <v>83.33</v>
      </c>
      <c r="AN71" t="s">
        <v>93</v>
      </c>
      <c r="AO71">
        <v>83.33</v>
      </c>
      <c r="AP71">
        <v>83.33</v>
      </c>
      <c r="AQ71">
        <v>80</v>
      </c>
      <c r="AR71">
        <v>83.33</v>
      </c>
      <c r="AT71" s="12">
        <v>43668</v>
      </c>
      <c r="AU71" t="s">
        <v>96</v>
      </c>
      <c r="AV71">
        <v>85</v>
      </c>
      <c r="AW71">
        <v>85</v>
      </c>
      <c r="AX71">
        <v>85</v>
      </c>
      <c r="AY71">
        <v>85</v>
      </c>
      <c r="AZ71" t="s">
        <v>97</v>
      </c>
      <c r="BA71">
        <v>75</v>
      </c>
      <c r="BB71">
        <v>75</v>
      </c>
      <c r="BC71">
        <v>65</v>
      </c>
      <c r="BD71">
        <v>70</v>
      </c>
      <c r="BE71" t="s">
        <v>100</v>
      </c>
      <c r="BF71">
        <v>85</v>
      </c>
      <c r="BG71">
        <v>85</v>
      </c>
      <c r="BH71">
        <v>70</v>
      </c>
      <c r="BI71">
        <v>70</v>
      </c>
      <c r="BJ71" t="s">
        <v>101</v>
      </c>
      <c r="BK71">
        <v>80</v>
      </c>
      <c r="BL71">
        <v>85</v>
      </c>
      <c r="BM71">
        <v>70</v>
      </c>
      <c r="BN71">
        <v>75</v>
      </c>
      <c r="BU71" s="12">
        <v>43668</v>
      </c>
      <c r="BV71" t="s">
        <v>106</v>
      </c>
      <c r="BW71">
        <v>20</v>
      </c>
      <c r="BX71">
        <v>46.66</v>
      </c>
      <c r="BY71">
        <v>13.33</v>
      </c>
      <c r="BZ71">
        <v>33.33</v>
      </c>
      <c r="CA71" t="s">
        <v>107</v>
      </c>
      <c r="CB71">
        <v>53.33</v>
      </c>
      <c r="CC71">
        <v>60</v>
      </c>
      <c r="CD71">
        <v>40</v>
      </c>
      <c r="CE71">
        <v>60</v>
      </c>
      <c r="CF71" t="s">
        <v>108</v>
      </c>
      <c r="CG71">
        <v>80</v>
      </c>
      <c r="CH71">
        <v>80</v>
      </c>
      <c r="CI71">
        <v>73.33</v>
      </c>
      <c r="CJ71">
        <v>73.33</v>
      </c>
      <c r="CK71" t="s">
        <v>109</v>
      </c>
      <c r="CL71">
        <v>80</v>
      </c>
      <c r="CM71">
        <v>80</v>
      </c>
      <c r="CN71">
        <v>80</v>
      </c>
      <c r="CO71">
        <v>80</v>
      </c>
    </row>
    <row r="72" spans="1:93" x14ac:dyDescent="0.25">
      <c r="A72" s="12">
        <v>43658</v>
      </c>
      <c r="B72" t="s">
        <v>85</v>
      </c>
      <c r="C72">
        <v>27139.49</v>
      </c>
      <c r="D72">
        <v>27333.79</v>
      </c>
      <c r="E72">
        <v>27135.45</v>
      </c>
      <c r="F72">
        <v>27332.03</v>
      </c>
      <c r="H72" s="12">
        <v>43630</v>
      </c>
      <c r="I72" t="s">
        <v>86</v>
      </c>
      <c r="J72">
        <v>10347.91</v>
      </c>
      <c r="K72">
        <v>10353.07</v>
      </c>
      <c r="L72">
        <v>10218.81</v>
      </c>
      <c r="M72">
        <v>10305.299999999999</v>
      </c>
      <c r="O72" s="12">
        <v>43630</v>
      </c>
      <c r="P72" t="s">
        <v>87</v>
      </c>
      <c r="Q72">
        <v>808.85</v>
      </c>
      <c r="R72">
        <v>817.55</v>
      </c>
      <c r="S72">
        <v>808.5</v>
      </c>
      <c r="T72">
        <v>815.55</v>
      </c>
      <c r="V72" s="12">
        <v>43630</v>
      </c>
      <c r="W72" t="s">
        <v>88</v>
      </c>
      <c r="X72">
        <v>8669.15</v>
      </c>
      <c r="Y72">
        <v>8695.9599999999991</v>
      </c>
      <c r="Z72">
        <v>8636.59</v>
      </c>
      <c r="AA72">
        <v>8674.91</v>
      </c>
      <c r="AH72" s="12">
        <v>43669</v>
      </c>
      <c r="AI72" t="s">
        <v>92</v>
      </c>
      <c r="AJ72">
        <v>83.33</v>
      </c>
      <c r="AK72">
        <v>90</v>
      </c>
      <c r="AL72">
        <v>83.33</v>
      </c>
      <c r="AM72">
        <v>86.66</v>
      </c>
      <c r="AN72" t="s">
        <v>93</v>
      </c>
      <c r="AO72">
        <v>83.33</v>
      </c>
      <c r="AP72">
        <v>83.33</v>
      </c>
      <c r="AQ72">
        <v>80</v>
      </c>
      <c r="AR72">
        <v>83.33</v>
      </c>
      <c r="AT72" s="12">
        <v>43669</v>
      </c>
      <c r="AU72" t="s">
        <v>96</v>
      </c>
      <c r="AV72">
        <v>85</v>
      </c>
      <c r="AW72">
        <v>85</v>
      </c>
      <c r="AX72">
        <v>85</v>
      </c>
      <c r="AY72">
        <v>85</v>
      </c>
      <c r="AZ72" t="s">
        <v>97</v>
      </c>
      <c r="BA72">
        <v>75</v>
      </c>
      <c r="BB72">
        <v>80</v>
      </c>
      <c r="BC72">
        <v>70</v>
      </c>
      <c r="BD72">
        <v>80</v>
      </c>
      <c r="BE72" t="s">
        <v>100</v>
      </c>
      <c r="BF72">
        <v>80</v>
      </c>
      <c r="BG72">
        <v>85</v>
      </c>
      <c r="BH72">
        <v>70</v>
      </c>
      <c r="BI72">
        <v>85</v>
      </c>
      <c r="BJ72" t="s">
        <v>101</v>
      </c>
      <c r="BK72">
        <v>85</v>
      </c>
      <c r="BL72">
        <v>85</v>
      </c>
      <c r="BM72">
        <v>80</v>
      </c>
      <c r="BN72">
        <v>85</v>
      </c>
      <c r="BU72" s="12">
        <v>43669</v>
      </c>
      <c r="BV72" t="s">
        <v>106</v>
      </c>
      <c r="BW72">
        <v>20</v>
      </c>
      <c r="BX72">
        <v>26.66</v>
      </c>
      <c r="BY72">
        <v>6.66</v>
      </c>
      <c r="BZ72">
        <v>13.33</v>
      </c>
      <c r="CA72" t="s">
        <v>107</v>
      </c>
      <c r="CB72">
        <v>53.33</v>
      </c>
      <c r="CC72">
        <v>53.33</v>
      </c>
      <c r="CD72">
        <v>46.66</v>
      </c>
      <c r="CE72">
        <v>46.66</v>
      </c>
      <c r="CF72" t="s">
        <v>108</v>
      </c>
      <c r="CG72">
        <v>73.33</v>
      </c>
      <c r="CH72">
        <v>80</v>
      </c>
      <c r="CI72">
        <v>73.33</v>
      </c>
      <c r="CJ72">
        <v>80</v>
      </c>
      <c r="CK72" t="s">
        <v>109</v>
      </c>
      <c r="CL72">
        <v>80</v>
      </c>
      <c r="CM72">
        <v>80</v>
      </c>
      <c r="CN72">
        <v>80</v>
      </c>
      <c r="CO72">
        <v>80</v>
      </c>
    </row>
    <row r="73" spans="1:93" x14ac:dyDescent="0.25">
      <c r="A73" s="12">
        <v>43661</v>
      </c>
      <c r="B73" t="s">
        <v>85</v>
      </c>
      <c r="C73">
        <v>27364.69</v>
      </c>
      <c r="D73">
        <v>27364.69</v>
      </c>
      <c r="E73">
        <v>27294.17</v>
      </c>
      <c r="F73">
        <v>27359.16</v>
      </c>
      <c r="H73" s="12">
        <v>43633</v>
      </c>
      <c r="I73" t="s">
        <v>86</v>
      </c>
      <c r="J73">
        <v>10297.31</v>
      </c>
      <c r="K73">
        <v>10297.31</v>
      </c>
      <c r="L73">
        <v>10191.48</v>
      </c>
      <c r="M73">
        <v>10199.040000000001</v>
      </c>
      <c r="O73" s="12">
        <v>43633</v>
      </c>
      <c r="P73" t="s">
        <v>87</v>
      </c>
      <c r="Q73">
        <v>816.25</v>
      </c>
      <c r="R73">
        <v>817.72</v>
      </c>
      <c r="S73">
        <v>809.76</v>
      </c>
      <c r="T73">
        <v>814.05</v>
      </c>
      <c r="V73" s="12">
        <v>43633</v>
      </c>
      <c r="W73" t="s">
        <v>88</v>
      </c>
      <c r="X73">
        <v>8678.11</v>
      </c>
      <c r="Y73">
        <v>8681.43</v>
      </c>
      <c r="Z73">
        <v>8647.2999999999993</v>
      </c>
      <c r="AA73">
        <v>8653.93</v>
      </c>
      <c r="AH73" s="12">
        <v>43670</v>
      </c>
      <c r="AI73" t="s">
        <v>92</v>
      </c>
      <c r="AJ73">
        <v>83.33</v>
      </c>
      <c r="AK73">
        <v>86.66</v>
      </c>
      <c r="AL73">
        <v>80</v>
      </c>
      <c r="AM73">
        <v>86.66</v>
      </c>
      <c r="AN73" t="s">
        <v>93</v>
      </c>
      <c r="AO73">
        <v>76.66</v>
      </c>
      <c r="AP73">
        <v>80</v>
      </c>
      <c r="AQ73">
        <v>73.33</v>
      </c>
      <c r="AR73">
        <v>76.66</v>
      </c>
      <c r="AT73" s="12">
        <v>43670</v>
      </c>
      <c r="AU73" t="s">
        <v>96</v>
      </c>
      <c r="AV73">
        <v>85</v>
      </c>
      <c r="AW73">
        <v>85</v>
      </c>
      <c r="AX73">
        <v>85</v>
      </c>
      <c r="AY73">
        <v>85</v>
      </c>
      <c r="AZ73" t="s">
        <v>97</v>
      </c>
      <c r="BA73">
        <v>85</v>
      </c>
      <c r="BB73">
        <v>90</v>
      </c>
      <c r="BC73">
        <v>85</v>
      </c>
      <c r="BD73">
        <v>85</v>
      </c>
      <c r="BE73" t="s">
        <v>100</v>
      </c>
      <c r="BF73">
        <v>85</v>
      </c>
      <c r="BG73">
        <v>90</v>
      </c>
      <c r="BH73">
        <v>85</v>
      </c>
      <c r="BI73">
        <v>90</v>
      </c>
      <c r="BJ73" t="s">
        <v>101</v>
      </c>
      <c r="BK73">
        <v>90</v>
      </c>
      <c r="BL73">
        <v>95</v>
      </c>
      <c r="BM73">
        <v>90</v>
      </c>
      <c r="BN73">
        <v>95</v>
      </c>
      <c r="BU73" s="12">
        <v>43670</v>
      </c>
      <c r="BV73" t="s">
        <v>106</v>
      </c>
      <c r="BW73">
        <v>13.33</v>
      </c>
      <c r="BX73">
        <v>26.66</v>
      </c>
      <c r="BY73">
        <v>6.66</v>
      </c>
      <c r="BZ73">
        <v>26.66</v>
      </c>
      <c r="CA73" t="s">
        <v>107</v>
      </c>
      <c r="CB73">
        <v>46.66</v>
      </c>
      <c r="CC73">
        <v>46.66</v>
      </c>
      <c r="CD73">
        <v>40</v>
      </c>
      <c r="CE73">
        <v>46.66</v>
      </c>
      <c r="CF73" t="s">
        <v>108</v>
      </c>
      <c r="CG73">
        <v>73.33</v>
      </c>
      <c r="CH73">
        <v>80</v>
      </c>
      <c r="CI73">
        <v>73.33</v>
      </c>
      <c r="CJ73">
        <v>80</v>
      </c>
      <c r="CK73" t="s">
        <v>109</v>
      </c>
      <c r="CL73">
        <v>80</v>
      </c>
      <c r="CM73">
        <v>80</v>
      </c>
      <c r="CN73">
        <v>73.33</v>
      </c>
      <c r="CO73">
        <v>73.33</v>
      </c>
    </row>
    <row r="74" spans="1:93" x14ac:dyDescent="0.25">
      <c r="A74" s="12">
        <v>43662</v>
      </c>
      <c r="B74" t="s">
        <v>85</v>
      </c>
      <c r="C74">
        <v>27349.32</v>
      </c>
      <c r="D74">
        <v>27398.68</v>
      </c>
      <c r="E74">
        <v>27290.240000000002</v>
      </c>
      <c r="F74">
        <v>27335.63</v>
      </c>
      <c r="H74" s="12">
        <v>43634</v>
      </c>
      <c r="I74" t="s">
        <v>86</v>
      </c>
      <c r="J74">
        <v>10194.219999999999</v>
      </c>
      <c r="K74">
        <v>10386.790000000001</v>
      </c>
      <c r="L74">
        <v>10194.219999999999</v>
      </c>
      <c r="M74">
        <v>10320.85</v>
      </c>
      <c r="O74" s="12">
        <v>43634</v>
      </c>
      <c r="P74" t="s">
        <v>87</v>
      </c>
      <c r="Q74">
        <v>818.76</v>
      </c>
      <c r="R74">
        <v>819.27</v>
      </c>
      <c r="S74">
        <v>805.28</v>
      </c>
      <c r="T74">
        <v>810.76</v>
      </c>
      <c r="V74" s="12">
        <v>43634</v>
      </c>
      <c r="W74" t="s">
        <v>88</v>
      </c>
      <c r="X74">
        <v>8682.9500000000007</v>
      </c>
      <c r="Y74">
        <v>8765.7099999999991</v>
      </c>
      <c r="Z74">
        <v>8682.9500000000007</v>
      </c>
      <c r="AA74">
        <v>8741.2999999999993</v>
      </c>
      <c r="AH74" s="12">
        <v>43671</v>
      </c>
      <c r="AI74" t="s">
        <v>92</v>
      </c>
      <c r="AJ74">
        <v>83.33</v>
      </c>
      <c r="AK74">
        <v>83.33</v>
      </c>
      <c r="AL74">
        <v>76.66</v>
      </c>
      <c r="AM74">
        <v>76.66</v>
      </c>
      <c r="AN74" t="s">
        <v>93</v>
      </c>
      <c r="AO74">
        <v>76.66</v>
      </c>
      <c r="AP74">
        <v>76.66</v>
      </c>
      <c r="AQ74">
        <v>73.33</v>
      </c>
      <c r="AR74">
        <v>76.66</v>
      </c>
      <c r="AT74" s="12">
        <v>43671</v>
      </c>
      <c r="AU74" t="s">
        <v>96</v>
      </c>
      <c r="AV74">
        <v>85</v>
      </c>
      <c r="AW74">
        <v>85</v>
      </c>
      <c r="AX74">
        <v>80</v>
      </c>
      <c r="AY74">
        <v>85</v>
      </c>
      <c r="AZ74" t="s">
        <v>97</v>
      </c>
      <c r="BA74">
        <v>80</v>
      </c>
      <c r="BB74">
        <v>85</v>
      </c>
      <c r="BC74">
        <v>75</v>
      </c>
      <c r="BD74">
        <v>75</v>
      </c>
      <c r="BE74" t="s">
        <v>100</v>
      </c>
      <c r="BF74">
        <v>85</v>
      </c>
      <c r="BG74">
        <v>85</v>
      </c>
      <c r="BH74">
        <v>75</v>
      </c>
      <c r="BI74">
        <v>75</v>
      </c>
      <c r="BJ74" t="s">
        <v>101</v>
      </c>
      <c r="BK74">
        <v>90</v>
      </c>
      <c r="BL74">
        <v>90</v>
      </c>
      <c r="BM74">
        <v>80</v>
      </c>
      <c r="BN74">
        <v>80</v>
      </c>
      <c r="BU74" s="12">
        <v>43671</v>
      </c>
      <c r="BV74" t="s">
        <v>106</v>
      </c>
      <c r="BW74">
        <v>20</v>
      </c>
      <c r="BX74">
        <v>26.66</v>
      </c>
      <c r="BY74">
        <v>20</v>
      </c>
      <c r="BZ74">
        <v>20</v>
      </c>
      <c r="CA74" t="s">
        <v>107</v>
      </c>
      <c r="CB74">
        <v>46.66</v>
      </c>
      <c r="CC74">
        <v>46.66</v>
      </c>
      <c r="CD74">
        <v>40</v>
      </c>
      <c r="CE74">
        <v>46.66</v>
      </c>
      <c r="CF74" t="s">
        <v>108</v>
      </c>
      <c r="CG74">
        <v>80</v>
      </c>
      <c r="CH74">
        <v>80</v>
      </c>
      <c r="CI74">
        <v>66.66</v>
      </c>
      <c r="CJ74">
        <v>66.66</v>
      </c>
      <c r="CK74" t="s">
        <v>109</v>
      </c>
      <c r="CL74">
        <v>73.33</v>
      </c>
      <c r="CM74">
        <v>73.33</v>
      </c>
      <c r="CN74">
        <v>73.33</v>
      </c>
      <c r="CO74">
        <v>73.33</v>
      </c>
    </row>
    <row r="75" spans="1:93" x14ac:dyDescent="0.25">
      <c r="A75" s="12">
        <v>43663</v>
      </c>
      <c r="B75" t="s">
        <v>85</v>
      </c>
      <c r="C75">
        <v>27320.91</v>
      </c>
      <c r="D75">
        <v>27343.06</v>
      </c>
      <c r="E75">
        <v>27218.38</v>
      </c>
      <c r="F75">
        <v>27219.85</v>
      </c>
      <c r="H75" s="12">
        <v>43635</v>
      </c>
      <c r="I75" t="s">
        <v>86</v>
      </c>
      <c r="J75">
        <v>10333.89</v>
      </c>
      <c r="K75">
        <v>10353.709999999999</v>
      </c>
      <c r="L75">
        <v>10269.76</v>
      </c>
      <c r="M75">
        <v>10341.629999999999</v>
      </c>
      <c r="O75" s="12">
        <v>43635</v>
      </c>
      <c r="P75" t="s">
        <v>87</v>
      </c>
      <c r="Q75">
        <v>806.84</v>
      </c>
      <c r="R75">
        <v>821.17</v>
      </c>
      <c r="S75">
        <v>806.84</v>
      </c>
      <c r="T75">
        <v>817.68</v>
      </c>
      <c r="V75" s="12">
        <v>43635</v>
      </c>
      <c r="W75" t="s">
        <v>88</v>
      </c>
      <c r="X75">
        <v>8741.61</v>
      </c>
      <c r="Y75">
        <v>8782.94</v>
      </c>
      <c r="Z75">
        <v>8726.86</v>
      </c>
      <c r="AA75">
        <v>8765.77</v>
      </c>
      <c r="AH75" s="12">
        <v>43672</v>
      </c>
      <c r="AI75" t="s">
        <v>92</v>
      </c>
      <c r="AJ75">
        <v>76.66</v>
      </c>
      <c r="AK75">
        <v>80</v>
      </c>
      <c r="AL75">
        <v>73.33</v>
      </c>
      <c r="AM75">
        <v>76.66</v>
      </c>
      <c r="AN75" t="s">
        <v>93</v>
      </c>
      <c r="AO75">
        <v>73.33</v>
      </c>
      <c r="AP75">
        <v>83.33</v>
      </c>
      <c r="AQ75">
        <v>73.33</v>
      </c>
      <c r="AR75">
        <v>83.33</v>
      </c>
      <c r="AT75" s="12">
        <v>43672</v>
      </c>
      <c r="AU75" t="s">
        <v>96</v>
      </c>
      <c r="AV75">
        <v>85</v>
      </c>
      <c r="AW75">
        <v>85</v>
      </c>
      <c r="AX75">
        <v>80</v>
      </c>
      <c r="AY75">
        <v>80</v>
      </c>
      <c r="AZ75" t="s">
        <v>97</v>
      </c>
      <c r="BA75">
        <v>75</v>
      </c>
      <c r="BB75">
        <v>80</v>
      </c>
      <c r="BC75">
        <v>75</v>
      </c>
      <c r="BD75">
        <v>80</v>
      </c>
      <c r="BE75" t="s">
        <v>100</v>
      </c>
      <c r="BF75">
        <v>75</v>
      </c>
      <c r="BG75">
        <v>85</v>
      </c>
      <c r="BH75">
        <v>75</v>
      </c>
      <c r="BI75">
        <v>80</v>
      </c>
      <c r="BJ75" t="s">
        <v>101</v>
      </c>
      <c r="BK75">
        <v>80</v>
      </c>
      <c r="BL75">
        <v>85</v>
      </c>
      <c r="BM75">
        <v>80</v>
      </c>
      <c r="BN75">
        <v>85</v>
      </c>
      <c r="BU75" s="12">
        <v>43672</v>
      </c>
      <c r="BV75" t="s">
        <v>106</v>
      </c>
      <c r="BW75">
        <v>20</v>
      </c>
      <c r="BX75">
        <v>33.33</v>
      </c>
      <c r="BY75">
        <v>20</v>
      </c>
      <c r="BZ75">
        <v>26.66</v>
      </c>
      <c r="CA75" t="s">
        <v>107</v>
      </c>
      <c r="CB75">
        <v>40</v>
      </c>
      <c r="CC75">
        <v>53.33</v>
      </c>
      <c r="CD75">
        <v>40</v>
      </c>
      <c r="CE75">
        <v>40</v>
      </c>
      <c r="CF75" t="s">
        <v>108</v>
      </c>
      <c r="CG75">
        <v>66.66</v>
      </c>
      <c r="CH75">
        <v>80</v>
      </c>
      <c r="CI75">
        <v>66.66</v>
      </c>
      <c r="CJ75">
        <v>80</v>
      </c>
      <c r="CK75" t="s">
        <v>109</v>
      </c>
      <c r="CL75">
        <v>73.33</v>
      </c>
      <c r="CM75">
        <v>73.33</v>
      </c>
      <c r="CN75">
        <v>73.33</v>
      </c>
      <c r="CO75">
        <v>73.33</v>
      </c>
    </row>
    <row r="76" spans="1:93" x14ac:dyDescent="0.25">
      <c r="A76" s="12">
        <v>43664</v>
      </c>
      <c r="B76" t="s">
        <v>85</v>
      </c>
      <c r="C76">
        <v>27191.98</v>
      </c>
      <c r="D76">
        <v>27266.81</v>
      </c>
      <c r="E76">
        <v>27068.79</v>
      </c>
      <c r="F76">
        <v>27222.97</v>
      </c>
      <c r="H76" s="12">
        <v>43636</v>
      </c>
      <c r="I76" t="s">
        <v>86</v>
      </c>
      <c r="J76">
        <v>10431.709999999999</v>
      </c>
      <c r="K76">
        <v>10462.59</v>
      </c>
      <c r="L76">
        <v>10345.84</v>
      </c>
      <c r="M76">
        <v>10412.66</v>
      </c>
      <c r="O76" s="12">
        <v>43636</v>
      </c>
      <c r="P76" t="s">
        <v>87</v>
      </c>
      <c r="Q76">
        <v>819.63</v>
      </c>
      <c r="R76">
        <v>824.54</v>
      </c>
      <c r="S76">
        <v>812.42</v>
      </c>
      <c r="T76">
        <v>821.88</v>
      </c>
      <c r="V76" s="12">
        <v>43636</v>
      </c>
      <c r="W76" t="s">
        <v>88</v>
      </c>
      <c r="X76">
        <v>8819.35</v>
      </c>
      <c r="Y76">
        <v>8851.14</v>
      </c>
      <c r="Z76">
        <v>8768.2000000000007</v>
      </c>
      <c r="AA76">
        <v>8836.2000000000007</v>
      </c>
      <c r="AH76" s="12">
        <v>43675</v>
      </c>
      <c r="AI76" t="s">
        <v>92</v>
      </c>
      <c r="AJ76">
        <v>73.33</v>
      </c>
      <c r="AK76">
        <v>83.33</v>
      </c>
      <c r="AL76">
        <v>73.33</v>
      </c>
      <c r="AM76">
        <v>80</v>
      </c>
      <c r="AN76" t="s">
        <v>93</v>
      </c>
      <c r="AO76">
        <v>80</v>
      </c>
      <c r="AP76">
        <v>80</v>
      </c>
      <c r="AQ76">
        <v>76.66</v>
      </c>
      <c r="AR76">
        <v>80</v>
      </c>
      <c r="AT76" s="12">
        <v>43675</v>
      </c>
      <c r="AU76" t="s">
        <v>96</v>
      </c>
      <c r="AV76">
        <v>80</v>
      </c>
      <c r="AW76">
        <v>80</v>
      </c>
      <c r="AX76">
        <v>80</v>
      </c>
      <c r="AY76">
        <v>80</v>
      </c>
      <c r="AZ76" t="s">
        <v>97</v>
      </c>
      <c r="BA76">
        <v>80</v>
      </c>
      <c r="BB76">
        <v>80</v>
      </c>
      <c r="BC76">
        <v>80</v>
      </c>
      <c r="BD76">
        <v>80</v>
      </c>
      <c r="BE76" t="s">
        <v>100</v>
      </c>
      <c r="BF76">
        <v>80</v>
      </c>
      <c r="BG76">
        <v>85</v>
      </c>
      <c r="BH76">
        <v>80</v>
      </c>
      <c r="BI76">
        <v>80</v>
      </c>
      <c r="BJ76" t="s">
        <v>101</v>
      </c>
      <c r="BK76">
        <v>85</v>
      </c>
      <c r="BL76">
        <v>85</v>
      </c>
      <c r="BM76">
        <v>80</v>
      </c>
      <c r="BN76">
        <v>80</v>
      </c>
      <c r="BU76" s="12">
        <v>43675</v>
      </c>
      <c r="BV76" t="s">
        <v>106</v>
      </c>
      <c r="BW76">
        <v>26.66</v>
      </c>
      <c r="BX76">
        <v>33.33</v>
      </c>
      <c r="BY76">
        <v>26.66</v>
      </c>
      <c r="BZ76">
        <v>33.33</v>
      </c>
      <c r="CA76" t="s">
        <v>107</v>
      </c>
      <c r="CB76">
        <v>40</v>
      </c>
      <c r="CC76">
        <v>46.66</v>
      </c>
      <c r="CD76">
        <v>40</v>
      </c>
      <c r="CE76">
        <v>46.66</v>
      </c>
      <c r="CF76" t="s">
        <v>108</v>
      </c>
      <c r="CG76">
        <v>73.33</v>
      </c>
      <c r="CH76">
        <v>73.33</v>
      </c>
      <c r="CI76">
        <v>66.66</v>
      </c>
      <c r="CJ76">
        <v>73.33</v>
      </c>
      <c r="CK76" t="s">
        <v>109</v>
      </c>
      <c r="CL76">
        <v>73.33</v>
      </c>
      <c r="CM76">
        <v>80</v>
      </c>
      <c r="CN76">
        <v>73.33</v>
      </c>
      <c r="CO76">
        <v>80</v>
      </c>
    </row>
    <row r="77" spans="1:93" x14ac:dyDescent="0.25">
      <c r="A77" s="12">
        <v>43665</v>
      </c>
      <c r="B77" t="s">
        <v>85</v>
      </c>
      <c r="C77">
        <v>27246.38</v>
      </c>
      <c r="D77">
        <v>27342.959999999999</v>
      </c>
      <c r="E77">
        <v>27145.78</v>
      </c>
      <c r="F77">
        <v>27154.2</v>
      </c>
      <c r="H77" s="12">
        <v>43637</v>
      </c>
      <c r="I77" t="s">
        <v>86</v>
      </c>
      <c r="J77">
        <v>10412.9</v>
      </c>
      <c r="K77">
        <v>10492.79</v>
      </c>
      <c r="L77">
        <v>10350.93</v>
      </c>
      <c r="M77">
        <v>10352.49</v>
      </c>
      <c r="O77" s="12">
        <v>43637</v>
      </c>
      <c r="P77" t="s">
        <v>87</v>
      </c>
      <c r="Q77">
        <v>821.42</v>
      </c>
      <c r="R77">
        <v>828.08</v>
      </c>
      <c r="S77">
        <v>817.22</v>
      </c>
      <c r="T77">
        <v>826.33</v>
      </c>
      <c r="V77" s="12">
        <v>43637</v>
      </c>
      <c r="W77" t="s">
        <v>88</v>
      </c>
      <c r="X77">
        <v>8834.5</v>
      </c>
      <c r="Y77">
        <v>8881.65</v>
      </c>
      <c r="Z77">
        <v>8821.08</v>
      </c>
      <c r="AA77">
        <v>8825.0499999999993</v>
      </c>
      <c r="AH77" s="12">
        <v>43676</v>
      </c>
      <c r="AI77" t="s">
        <v>92</v>
      </c>
      <c r="AJ77">
        <v>83.33</v>
      </c>
      <c r="AK77">
        <v>83.33</v>
      </c>
      <c r="AL77">
        <v>76.66</v>
      </c>
      <c r="AM77">
        <v>80</v>
      </c>
      <c r="AN77" t="s">
        <v>93</v>
      </c>
      <c r="AO77">
        <v>76.66</v>
      </c>
      <c r="AP77">
        <v>80</v>
      </c>
      <c r="AQ77">
        <v>76.66</v>
      </c>
      <c r="AR77">
        <v>76.66</v>
      </c>
      <c r="AT77" s="12">
        <v>43676</v>
      </c>
      <c r="AU77" t="s">
        <v>96</v>
      </c>
      <c r="AV77">
        <v>75</v>
      </c>
      <c r="AW77">
        <v>80</v>
      </c>
      <c r="AX77">
        <v>75</v>
      </c>
      <c r="AY77">
        <v>75</v>
      </c>
      <c r="AZ77" t="s">
        <v>97</v>
      </c>
      <c r="BA77">
        <v>75</v>
      </c>
      <c r="BB77">
        <v>75</v>
      </c>
      <c r="BC77">
        <v>70</v>
      </c>
      <c r="BD77">
        <v>75</v>
      </c>
      <c r="BE77" t="s">
        <v>100</v>
      </c>
      <c r="BF77">
        <v>65</v>
      </c>
      <c r="BG77">
        <v>80</v>
      </c>
      <c r="BH77">
        <v>65</v>
      </c>
      <c r="BI77">
        <v>70</v>
      </c>
      <c r="BJ77" t="s">
        <v>101</v>
      </c>
      <c r="BK77">
        <v>75</v>
      </c>
      <c r="BL77">
        <v>80</v>
      </c>
      <c r="BM77">
        <v>75</v>
      </c>
      <c r="BN77">
        <v>75</v>
      </c>
      <c r="BU77" s="12">
        <v>43676</v>
      </c>
      <c r="BV77" t="s">
        <v>106</v>
      </c>
      <c r="BW77">
        <v>33.33</v>
      </c>
      <c r="BX77">
        <v>40</v>
      </c>
      <c r="BY77">
        <v>13.33</v>
      </c>
      <c r="BZ77">
        <v>33.33</v>
      </c>
      <c r="CA77" t="s">
        <v>107</v>
      </c>
      <c r="CB77">
        <v>46.66</v>
      </c>
      <c r="CC77">
        <v>66.66</v>
      </c>
      <c r="CD77">
        <v>33.33</v>
      </c>
      <c r="CE77">
        <v>40</v>
      </c>
      <c r="CF77" t="s">
        <v>108</v>
      </c>
      <c r="CG77">
        <v>73.33</v>
      </c>
      <c r="CH77">
        <v>80</v>
      </c>
      <c r="CI77">
        <v>60</v>
      </c>
      <c r="CJ77">
        <v>73.33</v>
      </c>
      <c r="CK77" t="s">
        <v>109</v>
      </c>
      <c r="CL77">
        <v>80</v>
      </c>
      <c r="CM77">
        <v>80</v>
      </c>
      <c r="CN77">
        <v>73.33</v>
      </c>
      <c r="CO77">
        <v>80</v>
      </c>
    </row>
    <row r="78" spans="1:93" x14ac:dyDescent="0.25">
      <c r="A78" s="12">
        <v>43668</v>
      </c>
      <c r="B78" t="s">
        <v>85</v>
      </c>
      <c r="C78">
        <v>27174.18</v>
      </c>
      <c r="D78">
        <v>27227.77</v>
      </c>
      <c r="E78">
        <v>27088.9</v>
      </c>
      <c r="F78">
        <v>27171.9</v>
      </c>
      <c r="H78" s="12">
        <v>43640</v>
      </c>
      <c r="I78" t="s">
        <v>86</v>
      </c>
      <c r="J78">
        <v>10357.48</v>
      </c>
      <c r="K78">
        <v>10364.66</v>
      </c>
      <c r="L78">
        <v>10189.93</v>
      </c>
      <c r="M78">
        <v>10197.39</v>
      </c>
      <c r="O78" s="12">
        <v>43640</v>
      </c>
      <c r="P78" t="s">
        <v>87</v>
      </c>
      <c r="Q78">
        <v>827.83</v>
      </c>
      <c r="R78">
        <v>829.25</v>
      </c>
      <c r="S78">
        <v>823.7</v>
      </c>
      <c r="T78">
        <v>827.39</v>
      </c>
      <c r="V78" s="12">
        <v>43640</v>
      </c>
      <c r="W78" t="s">
        <v>88</v>
      </c>
      <c r="X78">
        <v>8830.48</v>
      </c>
      <c r="Y78">
        <v>8842.0400000000009</v>
      </c>
      <c r="Z78">
        <v>8792.35</v>
      </c>
      <c r="AA78">
        <v>8795.6299999999992</v>
      </c>
      <c r="AH78" s="12">
        <v>43677</v>
      </c>
      <c r="AI78" t="s">
        <v>92</v>
      </c>
      <c r="AJ78">
        <v>80</v>
      </c>
      <c r="AK78">
        <v>80</v>
      </c>
      <c r="AL78">
        <v>70</v>
      </c>
      <c r="AM78">
        <v>70</v>
      </c>
      <c r="AN78" t="s">
        <v>93</v>
      </c>
      <c r="AO78">
        <v>76.66</v>
      </c>
      <c r="AP78">
        <v>76.66</v>
      </c>
      <c r="AQ78">
        <v>73.33</v>
      </c>
      <c r="AR78">
        <v>73.33</v>
      </c>
      <c r="AT78" s="12">
        <v>43677</v>
      </c>
      <c r="AU78" t="s">
        <v>96</v>
      </c>
      <c r="AV78">
        <v>70</v>
      </c>
      <c r="AW78">
        <v>80</v>
      </c>
      <c r="AX78">
        <v>70</v>
      </c>
      <c r="AY78">
        <v>75</v>
      </c>
      <c r="AZ78" t="s">
        <v>97</v>
      </c>
      <c r="BA78">
        <v>75</v>
      </c>
      <c r="BB78">
        <v>75</v>
      </c>
      <c r="BC78">
        <v>70</v>
      </c>
      <c r="BD78">
        <v>70</v>
      </c>
      <c r="BE78" t="s">
        <v>100</v>
      </c>
      <c r="BF78">
        <v>65</v>
      </c>
      <c r="BG78">
        <v>70</v>
      </c>
      <c r="BH78">
        <v>50</v>
      </c>
      <c r="BI78">
        <v>55</v>
      </c>
      <c r="BJ78" t="s">
        <v>101</v>
      </c>
      <c r="BK78">
        <v>75</v>
      </c>
      <c r="BL78">
        <v>75</v>
      </c>
      <c r="BM78">
        <v>70</v>
      </c>
      <c r="BN78">
        <v>70</v>
      </c>
      <c r="BU78" s="12">
        <v>43677</v>
      </c>
      <c r="BV78" t="s">
        <v>106</v>
      </c>
      <c r="BW78">
        <v>26.66</v>
      </c>
      <c r="BX78">
        <v>40</v>
      </c>
      <c r="BY78">
        <v>20</v>
      </c>
      <c r="BZ78">
        <v>33.33</v>
      </c>
      <c r="CA78" t="s">
        <v>107</v>
      </c>
      <c r="CB78">
        <v>40</v>
      </c>
      <c r="CC78">
        <v>53.33</v>
      </c>
      <c r="CD78">
        <v>40</v>
      </c>
      <c r="CE78">
        <v>40</v>
      </c>
      <c r="CF78" t="s">
        <v>108</v>
      </c>
      <c r="CG78">
        <v>66.66</v>
      </c>
      <c r="CH78">
        <v>73.33</v>
      </c>
      <c r="CI78">
        <v>53.33</v>
      </c>
      <c r="CJ78">
        <v>53.33</v>
      </c>
      <c r="CK78" t="s">
        <v>109</v>
      </c>
      <c r="CL78">
        <v>73.33</v>
      </c>
      <c r="CM78">
        <v>73.33</v>
      </c>
      <c r="CN78">
        <v>66.66</v>
      </c>
      <c r="CO78">
        <v>66.66</v>
      </c>
    </row>
    <row r="79" spans="1:93" x14ac:dyDescent="0.25">
      <c r="A79" s="12">
        <v>43669</v>
      </c>
      <c r="B79" t="s">
        <v>85</v>
      </c>
      <c r="C79">
        <v>27231.86</v>
      </c>
      <c r="D79">
        <v>27368.81</v>
      </c>
      <c r="E79">
        <v>27204.58</v>
      </c>
      <c r="F79">
        <v>27349.19</v>
      </c>
      <c r="H79" s="12">
        <v>43641</v>
      </c>
      <c r="I79" t="s">
        <v>86</v>
      </c>
      <c r="J79">
        <v>10193.4</v>
      </c>
      <c r="K79">
        <v>10206.77</v>
      </c>
      <c r="L79">
        <v>10082.879999999999</v>
      </c>
      <c r="M79">
        <v>10109.91</v>
      </c>
      <c r="O79" s="12">
        <v>43641</v>
      </c>
      <c r="P79" t="s">
        <v>87</v>
      </c>
      <c r="Q79">
        <v>827.88</v>
      </c>
      <c r="R79">
        <v>828</v>
      </c>
      <c r="S79">
        <v>819.93</v>
      </c>
      <c r="T79">
        <v>821.4</v>
      </c>
      <c r="V79" s="12">
        <v>43641</v>
      </c>
      <c r="W79" t="s">
        <v>88</v>
      </c>
      <c r="X79">
        <v>8796.4500000000007</v>
      </c>
      <c r="Y79">
        <v>8800.77</v>
      </c>
      <c r="Z79">
        <v>8725.83</v>
      </c>
      <c r="AA79">
        <v>8731.74</v>
      </c>
      <c r="AH79" s="12">
        <v>43678</v>
      </c>
      <c r="AI79" t="s">
        <v>92</v>
      </c>
      <c r="AJ79">
        <v>73.33</v>
      </c>
      <c r="AK79">
        <v>76.66</v>
      </c>
      <c r="AL79">
        <v>60</v>
      </c>
      <c r="AM79">
        <v>60</v>
      </c>
      <c r="AN79" t="s">
        <v>93</v>
      </c>
      <c r="AO79">
        <v>73.33</v>
      </c>
      <c r="AP79">
        <v>73.33</v>
      </c>
      <c r="AQ79">
        <v>70</v>
      </c>
      <c r="AR79">
        <v>70</v>
      </c>
      <c r="AT79" s="12">
        <v>43678</v>
      </c>
      <c r="AU79" t="s">
        <v>96</v>
      </c>
      <c r="AV79">
        <v>65</v>
      </c>
      <c r="AW79">
        <v>75</v>
      </c>
      <c r="AX79">
        <v>55</v>
      </c>
      <c r="AY79">
        <v>55</v>
      </c>
      <c r="AZ79" t="s">
        <v>97</v>
      </c>
      <c r="BA79">
        <v>70</v>
      </c>
      <c r="BB79">
        <v>75</v>
      </c>
      <c r="BC79">
        <v>65</v>
      </c>
      <c r="BD79">
        <v>70</v>
      </c>
      <c r="BE79" t="s">
        <v>100</v>
      </c>
      <c r="BF79">
        <v>55</v>
      </c>
      <c r="BG79">
        <v>70</v>
      </c>
      <c r="BH79">
        <v>15</v>
      </c>
      <c r="BI79">
        <v>20</v>
      </c>
      <c r="BJ79" t="s">
        <v>101</v>
      </c>
      <c r="BK79">
        <v>70</v>
      </c>
      <c r="BL79">
        <v>75</v>
      </c>
      <c r="BM79">
        <v>55</v>
      </c>
      <c r="BN79">
        <v>55</v>
      </c>
      <c r="BU79" s="12">
        <v>43678</v>
      </c>
      <c r="BV79" t="s">
        <v>106</v>
      </c>
      <c r="BW79">
        <v>33.33</v>
      </c>
      <c r="BX79">
        <v>53.33</v>
      </c>
      <c r="BY79">
        <v>33.33</v>
      </c>
      <c r="BZ79">
        <v>53.33</v>
      </c>
      <c r="CA79" t="s">
        <v>107</v>
      </c>
      <c r="CB79">
        <v>40</v>
      </c>
      <c r="CC79">
        <v>53.33</v>
      </c>
      <c r="CD79">
        <v>40</v>
      </c>
      <c r="CE79">
        <v>53.33</v>
      </c>
      <c r="CF79" t="s">
        <v>108</v>
      </c>
      <c r="CG79">
        <v>60</v>
      </c>
      <c r="CH79">
        <v>73.33</v>
      </c>
      <c r="CI79">
        <v>60</v>
      </c>
      <c r="CJ79">
        <v>66.66</v>
      </c>
      <c r="CK79" t="s">
        <v>109</v>
      </c>
      <c r="CL79">
        <v>73.33</v>
      </c>
      <c r="CM79">
        <v>80</v>
      </c>
      <c r="CN79">
        <v>66.66</v>
      </c>
      <c r="CO79">
        <v>73.33</v>
      </c>
    </row>
    <row r="80" spans="1:93" x14ac:dyDescent="0.25">
      <c r="A80" s="12">
        <v>43670</v>
      </c>
      <c r="B80" t="s">
        <v>85</v>
      </c>
      <c r="C80">
        <v>27262.240000000002</v>
      </c>
      <c r="D80">
        <v>27291.040000000001</v>
      </c>
      <c r="E80">
        <v>27191.119999999999</v>
      </c>
      <c r="F80">
        <v>27269.97</v>
      </c>
      <c r="H80" s="12">
        <v>43642</v>
      </c>
      <c r="I80" t="s">
        <v>86</v>
      </c>
      <c r="J80">
        <v>10127.1</v>
      </c>
      <c r="K80">
        <v>10209.94</v>
      </c>
      <c r="L80">
        <v>10109.39</v>
      </c>
      <c r="M80">
        <v>10176.790000000001</v>
      </c>
      <c r="O80" s="12">
        <v>43642</v>
      </c>
      <c r="P80" t="s">
        <v>87</v>
      </c>
      <c r="Q80">
        <v>819.61</v>
      </c>
      <c r="R80">
        <v>819.95</v>
      </c>
      <c r="S80">
        <v>804.27</v>
      </c>
      <c r="T80">
        <v>804.66</v>
      </c>
      <c r="V80" s="12">
        <v>43642</v>
      </c>
      <c r="W80" t="s">
        <v>88</v>
      </c>
      <c r="X80">
        <v>8741.91</v>
      </c>
      <c r="Y80">
        <v>8755.23</v>
      </c>
      <c r="Z80">
        <v>8712.83</v>
      </c>
      <c r="AA80">
        <v>8713.11</v>
      </c>
      <c r="AH80" s="12">
        <v>43679</v>
      </c>
      <c r="AI80" t="s">
        <v>92</v>
      </c>
      <c r="AJ80">
        <v>60</v>
      </c>
      <c r="AK80">
        <v>63.33</v>
      </c>
      <c r="AL80">
        <v>43.33</v>
      </c>
      <c r="AM80">
        <v>60</v>
      </c>
      <c r="AN80" t="s">
        <v>93</v>
      </c>
      <c r="AO80">
        <v>66.66</v>
      </c>
      <c r="AP80">
        <v>66.66</v>
      </c>
      <c r="AQ80">
        <v>63.33</v>
      </c>
      <c r="AR80">
        <v>63.33</v>
      </c>
      <c r="AT80" s="12">
        <v>43679</v>
      </c>
      <c r="AU80" t="s">
        <v>96</v>
      </c>
      <c r="AV80">
        <v>55</v>
      </c>
      <c r="AW80">
        <v>60</v>
      </c>
      <c r="AX80">
        <v>55</v>
      </c>
      <c r="AY80">
        <v>55</v>
      </c>
      <c r="AZ80" t="s">
        <v>97</v>
      </c>
      <c r="BA80">
        <v>65</v>
      </c>
      <c r="BB80">
        <v>70</v>
      </c>
      <c r="BC80">
        <v>60</v>
      </c>
      <c r="BD80">
        <v>65</v>
      </c>
      <c r="BE80" t="s">
        <v>100</v>
      </c>
      <c r="BF80">
        <v>15</v>
      </c>
      <c r="BG80">
        <v>20</v>
      </c>
      <c r="BH80">
        <v>10</v>
      </c>
      <c r="BI80">
        <v>20</v>
      </c>
      <c r="BJ80" t="s">
        <v>101</v>
      </c>
      <c r="BK80">
        <v>55</v>
      </c>
      <c r="BL80">
        <v>55</v>
      </c>
      <c r="BM80">
        <v>55</v>
      </c>
      <c r="BN80">
        <v>55</v>
      </c>
      <c r="BU80" s="12">
        <v>43679</v>
      </c>
      <c r="BV80" t="s">
        <v>106</v>
      </c>
      <c r="BW80">
        <v>46.66</v>
      </c>
      <c r="BX80">
        <v>60</v>
      </c>
      <c r="BY80">
        <v>46.66</v>
      </c>
      <c r="BZ80">
        <v>46.66</v>
      </c>
      <c r="CA80" t="s">
        <v>107</v>
      </c>
      <c r="CB80">
        <v>53.33</v>
      </c>
      <c r="CC80">
        <v>73.33</v>
      </c>
      <c r="CD80">
        <v>46.66</v>
      </c>
      <c r="CE80">
        <v>60</v>
      </c>
      <c r="CF80" t="s">
        <v>108</v>
      </c>
      <c r="CG80">
        <v>66.66</v>
      </c>
      <c r="CH80">
        <v>80</v>
      </c>
      <c r="CI80">
        <v>60</v>
      </c>
      <c r="CJ80">
        <v>66.66</v>
      </c>
      <c r="CK80" t="s">
        <v>109</v>
      </c>
      <c r="CL80">
        <v>80</v>
      </c>
      <c r="CM80">
        <v>86.66</v>
      </c>
      <c r="CN80">
        <v>66.66</v>
      </c>
      <c r="CO80">
        <v>73.33</v>
      </c>
    </row>
    <row r="81" spans="1:93" x14ac:dyDescent="0.25">
      <c r="A81" s="12">
        <v>43671</v>
      </c>
      <c r="B81" t="s">
        <v>85</v>
      </c>
      <c r="C81">
        <v>27247.39</v>
      </c>
      <c r="D81">
        <v>27298.43</v>
      </c>
      <c r="E81">
        <v>27062.48</v>
      </c>
      <c r="F81">
        <v>27140.98</v>
      </c>
      <c r="H81" s="12">
        <v>43643</v>
      </c>
      <c r="I81" t="s">
        <v>86</v>
      </c>
      <c r="J81">
        <v>10199.1</v>
      </c>
      <c r="K81">
        <v>10360.620000000001</v>
      </c>
      <c r="L81">
        <v>10195.51</v>
      </c>
      <c r="M81">
        <v>10308.530000000001</v>
      </c>
      <c r="O81" s="12">
        <v>43643</v>
      </c>
      <c r="P81" t="s">
        <v>87</v>
      </c>
      <c r="Q81">
        <v>806.6</v>
      </c>
      <c r="R81">
        <v>809.5</v>
      </c>
      <c r="S81">
        <v>802.68</v>
      </c>
      <c r="T81">
        <v>805.35</v>
      </c>
      <c r="V81" s="12">
        <v>43643</v>
      </c>
      <c r="W81" t="s">
        <v>88</v>
      </c>
      <c r="X81">
        <v>8718.9</v>
      </c>
      <c r="Y81">
        <v>8760.9599999999991</v>
      </c>
      <c r="Z81">
        <v>8717.82</v>
      </c>
      <c r="AA81">
        <v>8740.44</v>
      </c>
      <c r="AH81" s="12">
        <v>43682</v>
      </c>
      <c r="AI81" t="s">
        <v>92</v>
      </c>
      <c r="AJ81">
        <v>26.66</v>
      </c>
      <c r="AK81">
        <v>26.66</v>
      </c>
      <c r="AL81">
        <v>6.66</v>
      </c>
      <c r="AM81">
        <v>16.66</v>
      </c>
      <c r="AN81" t="s">
        <v>93</v>
      </c>
      <c r="AO81">
        <v>63.33</v>
      </c>
      <c r="AP81">
        <v>63.33</v>
      </c>
      <c r="AQ81">
        <v>56.66</v>
      </c>
      <c r="AR81">
        <v>56.66</v>
      </c>
      <c r="AT81" s="12">
        <v>43682</v>
      </c>
      <c r="AU81" t="s">
        <v>96</v>
      </c>
      <c r="AV81">
        <v>35</v>
      </c>
      <c r="AW81">
        <v>35</v>
      </c>
      <c r="AX81">
        <v>15</v>
      </c>
      <c r="AY81">
        <v>25</v>
      </c>
      <c r="AZ81" t="s">
        <v>97</v>
      </c>
      <c r="BA81">
        <v>55</v>
      </c>
      <c r="BB81">
        <v>55</v>
      </c>
      <c r="BC81">
        <v>35</v>
      </c>
      <c r="BD81">
        <v>40</v>
      </c>
      <c r="BE81" t="s">
        <v>100</v>
      </c>
      <c r="BF81">
        <v>10</v>
      </c>
      <c r="BG81">
        <v>10</v>
      </c>
      <c r="BH81">
        <v>5</v>
      </c>
      <c r="BI81">
        <v>5</v>
      </c>
      <c r="BJ81" t="s">
        <v>101</v>
      </c>
      <c r="BK81">
        <v>55</v>
      </c>
      <c r="BL81">
        <v>55</v>
      </c>
      <c r="BM81">
        <v>30</v>
      </c>
      <c r="BN81">
        <v>40</v>
      </c>
      <c r="BU81" s="12">
        <v>43682</v>
      </c>
      <c r="BV81" t="s">
        <v>106</v>
      </c>
      <c r="BW81">
        <v>46.66</v>
      </c>
      <c r="BX81">
        <v>46.66</v>
      </c>
      <c r="BY81">
        <v>6.66</v>
      </c>
      <c r="BZ81">
        <v>6.66</v>
      </c>
      <c r="CA81" t="s">
        <v>107</v>
      </c>
      <c r="CB81">
        <v>53.33</v>
      </c>
      <c r="CC81">
        <v>53.33</v>
      </c>
      <c r="CD81">
        <v>20</v>
      </c>
      <c r="CE81">
        <v>26.66</v>
      </c>
      <c r="CF81" t="s">
        <v>108</v>
      </c>
      <c r="CG81">
        <v>66.66</v>
      </c>
      <c r="CH81">
        <v>73.33</v>
      </c>
      <c r="CI81">
        <v>53.33</v>
      </c>
      <c r="CJ81">
        <v>53.33</v>
      </c>
      <c r="CK81" t="s">
        <v>109</v>
      </c>
      <c r="CL81">
        <v>73.33</v>
      </c>
      <c r="CM81">
        <v>80</v>
      </c>
      <c r="CN81">
        <v>53.33</v>
      </c>
      <c r="CO81">
        <v>60</v>
      </c>
    </row>
    <row r="82" spans="1:93" x14ac:dyDescent="0.25">
      <c r="A82" s="12">
        <v>43672</v>
      </c>
      <c r="B82" t="s">
        <v>85</v>
      </c>
      <c r="C82">
        <v>27166</v>
      </c>
      <c r="D82">
        <v>27213.7</v>
      </c>
      <c r="E82">
        <v>27123.25</v>
      </c>
      <c r="F82">
        <v>27192.45</v>
      </c>
      <c r="H82" s="12">
        <v>43644</v>
      </c>
      <c r="I82" t="s">
        <v>86</v>
      </c>
      <c r="J82">
        <v>10332.200000000001</v>
      </c>
      <c r="K82">
        <v>10471.85</v>
      </c>
      <c r="L82">
        <v>10332.200000000001</v>
      </c>
      <c r="M82">
        <v>10461.98</v>
      </c>
      <c r="O82" s="12">
        <v>43644</v>
      </c>
      <c r="P82" t="s">
        <v>87</v>
      </c>
      <c r="Q82">
        <v>805.03</v>
      </c>
      <c r="R82">
        <v>813.04</v>
      </c>
      <c r="S82">
        <v>804.38</v>
      </c>
      <c r="T82">
        <v>810.66</v>
      </c>
      <c r="V82" s="12">
        <v>43644</v>
      </c>
      <c r="W82" t="s">
        <v>88</v>
      </c>
      <c r="X82">
        <v>8760.0499999999993</v>
      </c>
      <c r="Y82">
        <v>8804.91</v>
      </c>
      <c r="Z82">
        <v>8760.0499999999993</v>
      </c>
      <c r="AA82">
        <v>8796.83</v>
      </c>
      <c r="AH82" s="12">
        <v>43683</v>
      </c>
      <c r="AI82" t="s">
        <v>92</v>
      </c>
      <c r="AJ82">
        <v>20</v>
      </c>
      <c r="AK82">
        <v>30</v>
      </c>
      <c r="AL82">
        <v>13.33</v>
      </c>
      <c r="AM82">
        <v>30</v>
      </c>
      <c r="AN82" t="s">
        <v>93</v>
      </c>
      <c r="AO82">
        <v>63.33</v>
      </c>
      <c r="AP82">
        <v>66.66</v>
      </c>
      <c r="AQ82">
        <v>56.66</v>
      </c>
      <c r="AR82">
        <v>63.33</v>
      </c>
      <c r="AT82" s="12">
        <v>43683</v>
      </c>
      <c r="AU82" t="s">
        <v>96</v>
      </c>
      <c r="AV82">
        <v>35</v>
      </c>
      <c r="AW82">
        <v>35</v>
      </c>
      <c r="AX82">
        <v>25</v>
      </c>
      <c r="AY82">
        <v>25</v>
      </c>
      <c r="AZ82" t="s">
        <v>97</v>
      </c>
      <c r="BA82">
        <v>55</v>
      </c>
      <c r="BB82">
        <v>55</v>
      </c>
      <c r="BC82">
        <v>35</v>
      </c>
      <c r="BD82">
        <v>50</v>
      </c>
      <c r="BE82" t="s">
        <v>100</v>
      </c>
      <c r="BF82">
        <v>5</v>
      </c>
      <c r="BG82">
        <v>10</v>
      </c>
      <c r="BH82">
        <v>5</v>
      </c>
      <c r="BI82">
        <v>5</v>
      </c>
      <c r="BJ82" t="s">
        <v>101</v>
      </c>
      <c r="BK82">
        <v>55</v>
      </c>
      <c r="BL82">
        <v>55</v>
      </c>
      <c r="BM82">
        <v>35</v>
      </c>
      <c r="BN82">
        <v>45</v>
      </c>
      <c r="BU82" s="12">
        <v>43683</v>
      </c>
      <c r="BV82" t="s">
        <v>106</v>
      </c>
      <c r="BW82">
        <v>6.66</v>
      </c>
      <c r="BX82">
        <v>40</v>
      </c>
      <c r="BY82">
        <v>6.66</v>
      </c>
      <c r="BZ82">
        <v>33.33</v>
      </c>
      <c r="CA82" t="s">
        <v>107</v>
      </c>
      <c r="CB82">
        <v>20</v>
      </c>
      <c r="CC82">
        <v>46.66</v>
      </c>
      <c r="CD82">
        <v>13.33</v>
      </c>
      <c r="CE82">
        <v>40</v>
      </c>
      <c r="CF82" t="s">
        <v>108</v>
      </c>
      <c r="CG82">
        <v>53.33</v>
      </c>
      <c r="CH82">
        <v>66.66</v>
      </c>
      <c r="CI82">
        <v>46.66</v>
      </c>
      <c r="CJ82">
        <v>66.66</v>
      </c>
      <c r="CK82" t="s">
        <v>109</v>
      </c>
      <c r="CL82">
        <v>60</v>
      </c>
      <c r="CM82">
        <v>66.66</v>
      </c>
      <c r="CN82">
        <v>53.33</v>
      </c>
      <c r="CO82">
        <v>66.66</v>
      </c>
    </row>
    <row r="83" spans="1:93" x14ac:dyDescent="0.25">
      <c r="A83" s="12">
        <v>43675</v>
      </c>
      <c r="B83" t="s">
        <v>85</v>
      </c>
      <c r="C83">
        <v>27192.240000000002</v>
      </c>
      <c r="D83">
        <v>27275.85</v>
      </c>
      <c r="E83">
        <v>27178.06</v>
      </c>
      <c r="F83">
        <v>27221.35</v>
      </c>
      <c r="H83" s="12">
        <v>43647</v>
      </c>
      <c r="I83" t="s">
        <v>86</v>
      </c>
      <c r="J83">
        <v>10533.24</v>
      </c>
      <c r="K83">
        <v>10643.83</v>
      </c>
      <c r="L83">
        <v>10444.65</v>
      </c>
      <c r="M83">
        <v>10505.93</v>
      </c>
      <c r="O83" s="12">
        <v>43647</v>
      </c>
      <c r="P83" t="s">
        <v>87</v>
      </c>
      <c r="Q83">
        <v>809.91</v>
      </c>
      <c r="R83">
        <v>810.34</v>
      </c>
      <c r="S83">
        <v>800.03</v>
      </c>
      <c r="T83">
        <v>807.77</v>
      </c>
      <c r="V83" s="12">
        <v>43647</v>
      </c>
      <c r="W83" t="s">
        <v>88</v>
      </c>
      <c r="X83">
        <v>8849.98</v>
      </c>
      <c r="Y83">
        <v>8881.39</v>
      </c>
      <c r="Z83">
        <v>8784.7199999999993</v>
      </c>
      <c r="AA83">
        <v>8823.35</v>
      </c>
      <c r="AH83" s="12">
        <v>43684</v>
      </c>
      <c r="AI83" t="s">
        <v>92</v>
      </c>
      <c r="AJ83">
        <v>13.33</v>
      </c>
      <c r="AK83">
        <v>30</v>
      </c>
      <c r="AL83">
        <v>13.33</v>
      </c>
      <c r="AM83">
        <v>30</v>
      </c>
      <c r="AN83" t="s">
        <v>93</v>
      </c>
      <c r="AO83">
        <v>56.66</v>
      </c>
      <c r="AP83">
        <v>63.33</v>
      </c>
      <c r="AQ83">
        <v>53.33</v>
      </c>
      <c r="AR83">
        <v>63.33</v>
      </c>
      <c r="AT83" s="12">
        <v>43684</v>
      </c>
      <c r="AU83" t="s">
        <v>96</v>
      </c>
      <c r="AV83">
        <v>20</v>
      </c>
      <c r="AW83">
        <v>35</v>
      </c>
      <c r="AX83">
        <v>20</v>
      </c>
      <c r="AY83">
        <v>35</v>
      </c>
      <c r="AZ83" t="s">
        <v>97</v>
      </c>
      <c r="BA83">
        <v>40</v>
      </c>
      <c r="BB83">
        <v>40</v>
      </c>
      <c r="BC83">
        <v>35</v>
      </c>
      <c r="BD83">
        <v>35</v>
      </c>
      <c r="BE83" t="s">
        <v>100</v>
      </c>
      <c r="BF83">
        <v>5</v>
      </c>
      <c r="BG83">
        <v>15</v>
      </c>
      <c r="BH83">
        <v>5</v>
      </c>
      <c r="BI83">
        <v>15</v>
      </c>
      <c r="BJ83" t="s">
        <v>101</v>
      </c>
      <c r="BK83">
        <v>40</v>
      </c>
      <c r="BL83">
        <v>40</v>
      </c>
      <c r="BM83">
        <v>25</v>
      </c>
      <c r="BN83">
        <v>35</v>
      </c>
      <c r="BU83" s="12">
        <v>43684</v>
      </c>
      <c r="BV83" t="s">
        <v>106</v>
      </c>
      <c r="BW83">
        <v>33.33</v>
      </c>
      <c r="BX83">
        <v>46.66</v>
      </c>
      <c r="BY83">
        <v>26.66</v>
      </c>
      <c r="BZ83">
        <v>46.66</v>
      </c>
      <c r="CA83" t="s">
        <v>107</v>
      </c>
      <c r="CB83">
        <v>40</v>
      </c>
      <c r="CC83">
        <v>46.66</v>
      </c>
      <c r="CD83">
        <v>33.33</v>
      </c>
      <c r="CE83">
        <v>46.66</v>
      </c>
      <c r="CF83" t="s">
        <v>108</v>
      </c>
      <c r="CG83">
        <v>60</v>
      </c>
      <c r="CH83">
        <v>60</v>
      </c>
      <c r="CI83">
        <v>46.66</v>
      </c>
      <c r="CJ83">
        <v>53.33</v>
      </c>
      <c r="CK83" t="s">
        <v>109</v>
      </c>
      <c r="CL83">
        <v>66.66</v>
      </c>
      <c r="CM83">
        <v>73.33</v>
      </c>
      <c r="CN83">
        <v>53.33</v>
      </c>
      <c r="CO83">
        <v>66.66</v>
      </c>
    </row>
    <row r="84" spans="1:93" x14ac:dyDescent="0.25">
      <c r="A84" s="12">
        <v>43676</v>
      </c>
      <c r="B84" t="s">
        <v>85</v>
      </c>
      <c r="C84">
        <v>27145.39</v>
      </c>
      <c r="D84">
        <v>27224.36</v>
      </c>
      <c r="E84">
        <v>27069.86</v>
      </c>
      <c r="F84">
        <v>27198.02</v>
      </c>
      <c r="H84" s="12">
        <v>43648</v>
      </c>
      <c r="I84" t="s">
        <v>86</v>
      </c>
      <c r="J84">
        <v>10527.15</v>
      </c>
      <c r="K84">
        <v>10531.41</v>
      </c>
      <c r="L84">
        <v>10386.77</v>
      </c>
      <c r="M84">
        <v>10420.459999999999</v>
      </c>
      <c r="O84" s="12">
        <v>43648</v>
      </c>
      <c r="P84" t="s">
        <v>87</v>
      </c>
      <c r="Q84">
        <v>810.71</v>
      </c>
      <c r="R84">
        <v>819.68</v>
      </c>
      <c r="S84">
        <v>810.71</v>
      </c>
      <c r="T84">
        <v>818</v>
      </c>
      <c r="V84" s="12">
        <v>43648</v>
      </c>
      <c r="W84" t="s">
        <v>88</v>
      </c>
      <c r="X84">
        <v>8833.59</v>
      </c>
      <c r="Y84">
        <v>8845.91</v>
      </c>
      <c r="Z84">
        <v>8800.1200000000008</v>
      </c>
      <c r="AA84">
        <v>8837.16</v>
      </c>
      <c r="AH84" s="12">
        <v>43685</v>
      </c>
      <c r="AI84" t="s">
        <v>92</v>
      </c>
      <c r="AJ84">
        <v>33.33</v>
      </c>
      <c r="AK84">
        <v>40</v>
      </c>
      <c r="AL84">
        <v>33.33</v>
      </c>
      <c r="AM84">
        <v>40</v>
      </c>
      <c r="AN84" t="s">
        <v>93</v>
      </c>
      <c r="AO84">
        <v>66.66</v>
      </c>
      <c r="AP84">
        <v>66.66</v>
      </c>
      <c r="AQ84">
        <v>66.66</v>
      </c>
      <c r="AR84">
        <v>66.66</v>
      </c>
      <c r="AT84" s="12">
        <v>43685</v>
      </c>
      <c r="AU84" t="s">
        <v>96</v>
      </c>
      <c r="AV84">
        <v>35</v>
      </c>
      <c r="AW84">
        <v>40</v>
      </c>
      <c r="AX84">
        <v>35</v>
      </c>
      <c r="AY84">
        <v>40</v>
      </c>
      <c r="AZ84" t="s">
        <v>97</v>
      </c>
      <c r="BA84">
        <v>60</v>
      </c>
      <c r="BB84">
        <v>65</v>
      </c>
      <c r="BC84">
        <v>45</v>
      </c>
      <c r="BD84">
        <v>55</v>
      </c>
      <c r="BE84" t="s">
        <v>100</v>
      </c>
      <c r="BF84">
        <v>25</v>
      </c>
      <c r="BG84">
        <v>30</v>
      </c>
      <c r="BH84">
        <v>15</v>
      </c>
      <c r="BI84">
        <v>30</v>
      </c>
      <c r="BJ84" t="s">
        <v>101</v>
      </c>
      <c r="BK84">
        <v>40</v>
      </c>
      <c r="BL84">
        <v>55</v>
      </c>
      <c r="BM84">
        <v>35</v>
      </c>
      <c r="BN84">
        <v>55</v>
      </c>
      <c r="BU84" s="12">
        <v>43685</v>
      </c>
      <c r="BV84" t="s">
        <v>106</v>
      </c>
      <c r="BW84">
        <v>33.33</v>
      </c>
      <c r="BX84">
        <v>60</v>
      </c>
      <c r="BY84">
        <v>33.33</v>
      </c>
      <c r="BZ84">
        <v>53.33</v>
      </c>
      <c r="CA84" t="s">
        <v>107</v>
      </c>
      <c r="CB84">
        <v>40</v>
      </c>
      <c r="CC84">
        <v>46.66</v>
      </c>
      <c r="CD84">
        <v>40</v>
      </c>
      <c r="CE84">
        <v>46.66</v>
      </c>
      <c r="CF84" t="s">
        <v>108</v>
      </c>
      <c r="CG84">
        <v>53.33</v>
      </c>
      <c r="CH84">
        <v>73.33</v>
      </c>
      <c r="CI84">
        <v>53.33</v>
      </c>
      <c r="CJ84">
        <v>73.33</v>
      </c>
      <c r="CK84" t="s">
        <v>109</v>
      </c>
      <c r="CL84">
        <v>66.66</v>
      </c>
      <c r="CM84">
        <v>73.33</v>
      </c>
      <c r="CN84">
        <v>66.66</v>
      </c>
      <c r="CO84">
        <v>73.33</v>
      </c>
    </row>
    <row r="85" spans="1:93" x14ac:dyDescent="0.25">
      <c r="A85" s="12">
        <v>43677</v>
      </c>
      <c r="B85" t="s">
        <v>85</v>
      </c>
      <c r="C85">
        <v>27244.67</v>
      </c>
      <c r="D85">
        <v>27281.65</v>
      </c>
      <c r="E85">
        <v>26719.599999999999</v>
      </c>
      <c r="F85">
        <v>26864.27</v>
      </c>
      <c r="H85" s="12">
        <v>43649</v>
      </c>
      <c r="I85" t="s">
        <v>86</v>
      </c>
      <c r="J85">
        <v>10443.02</v>
      </c>
      <c r="K85">
        <v>10534.46</v>
      </c>
      <c r="L85">
        <v>10435.629999999999</v>
      </c>
      <c r="M85">
        <v>10523.31</v>
      </c>
      <c r="O85" s="12">
        <v>43649</v>
      </c>
      <c r="P85" t="s">
        <v>87</v>
      </c>
      <c r="Q85">
        <v>818.94</v>
      </c>
      <c r="R85">
        <v>827.97</v>
      </c>
      <c r="S85">
        <v>818.74</v>
      </c>
      <c r="T85">
        <v>824.13</v>
      </c>
      <c r="V85" s="12">
        <v>43649</v>
      </c>
      <c r="W85" t="s">
        <v>88</v>
      </c>
      <c r="X85">
        <v>8852.41</v>
      </c>
      <c r="Y85">
        <v>8904.5499999999993</v>
      </c>
      <c r="Z85">
        <v>8852.41</v>
      </c>
      <c r="AA85">
        <v>8904.5499999999993</v>
      </c>
      <c r="AH85" s="12">
        <v>43686</v>
      </c>
      <c r="AI85" t="s">
        <v>92</v>
      </c>
      <c r="AJ85">
        <v>40</v>
      </c>
      <c r="AK85">
        <v>43.33</v>
      </c>
      <c r="AL85">
        <v>30</v>
      </c>
      <c r="AM85">
        <v>36.659999999999997</v>
      </c>
      <c r="AN85" t="s">
        <v>93</v>
      </c>
      <c r="AO85">
        <v>66.66</v>
      </c>
      <c r="AP85">
        <v>66.66</v>
      </c>
      <c r="AQ85">
        <v>66.66</v>
      </c>
      <c r="AR85">
        <v>66.66</v>
      </c>
      <c r="AT85" s="12">
        <v>43686</v>
      </c>
      <c r="AU85" t="s">
        <v>96</v>
      </c>
      <c r="AV85">
        <v>35</v>
      </c>
      <c r="AW85">
        <v>35</v>
      </c>
      <c r="AX85">
        <v>35</v>
      </c>
      <c r="AY85">
        <v>35</v>
      </c>
      <c r="AZ85" t="s">
        <v>97</v>
      </c>
      <c r="BA85">
        <v>55</v>
      </c>
      <c r="BB85">
        <v>60</v>
      </c>
      <c r="BC85">
        <v>40</v>
      </c>
      <c r="BD85">
        <v>50</v>
      </c>
      <c r="BE85" t="s">
        <v>100</v>
      </c>
      <c r="BF85">
        <v>25</v>
      </c>
      <c r="BG85">
        <v>30</v>
      </c>
      <c r="BH85">
        <v>20</v>
      </c>
      <c r="BI85">
        <v>20</v>
      </c>
      <c r="BJ85" t="s">
        <v>101</v>
      </c>
      <c r="BK85">
        <v>50</v>
      </c>
      <c r="BL85">
        <v>50</v>
      </c>
      <c r="BM85">
        <v>35</v>
      </c>
      <c r="BN85">
        <v>40</v>
      </c>
      <c r="BU85" s="12">
        <v>43686</v>
      </c>
      <c r="BV85" t="s">
        <v>106</v>
      </c>
      <c r="BW85">
        <v>60</v>
      </c>
      <c r="BX85">
        <v>60</v>
      </c>
      <c r="BY85">
        <v>53.33</v>
      </c>
      <c r="BZ85">
        <v>53.33</v>
      </c>
      <c r="CA85" t="s">
        <v>107</v>
      </c>
      <c r="CB85">
        <v>46.66</v>
      </c>
      <c r="CC85">
        <v>53.33</v>
      </c>
      <c r="CD85">
        <v>46.66</v>
      </c>
      <c r="CE85">
        <v>46.66</v>
      </c>
      <c r="CF85" t="s">
        <v>108</v>
      </c>
      <c r="CG85">
        <v>73.33</v>
      </c>
      <c r="CH85">
        <v>73.33</v>
      </c>
      <c r="CI85">
        <v>60</v>
      </c>
      <c r="CJ85">
        <v>60</v>
      </c>
      <c r="CK85" t="s">
        <v>109</v>
      </c>
      <c r="CL85">
        <v>73.33</v>
      </c>
      <c r="CM85">
        <v>73.33</v>
      </c>
      <c r="CN85">
        <v>73.33</v>
      </c>
      <c r="CO85">
        <v>73.33</v>
      </c>
    </row>
    <row r="86" spans="1:93" x14ac:dyDescent="0.25">
      <c r="A86" s="12">
        <v>43678</v>
      </c>
      <c r="B86" t="s">
        <v>85</v>
      </c>
      <c r="C86">
        <v>26879.86</v>
      </c>
      <c r="D86">
        <v>27175.59</v>
      </c>
      <c r="E86">
        <v>26548.71</v>
      </c>
      <c r="F86">
        <v>26583.42</v>
      </c>
      <c r="H86" s="12">
        <v>43651</v>
      </c>
      <c r="I86" t="s">
        <v>86</v>
      </c>
      <c r="J86">
        <v>10493.01</v>
      </c>
      <c r="K86">
        <v>10510.17</v>
      </c>
      <c r="L86">
        <v>10344.74</v>
      </c>
      <c r="M86">
        <v>10485.02</v>
      </c>
      <c r="O86" s="12">
        <v>43651</v>
      </c>
      <c r="P86" t="s">
        <v>87</v>
      </c>
      <c r="Q86">
        <v>819.36</v>
      </c>
      <c r="R86">
        <v>823.31</v>
      </c>
      <c r="S86">
        <v>809.17</v>
      </c>
      <c r="T86">
        <v>822.49</v>
      </c>
      <c r="V86" s="12">
        <v>43651</v>
      </c>
      <c r="W86" t="s">
        <v>88</v>
      </c>
      <c r="X86">
        <v>8870.58</v>
      </c>
      <c r="Y86">
        <v>8893.1299999999992</v>
      </c>
      <c r="Z86">
        <v>8801.92</v>
      </c>
      <c r="AA86">
        <v>8885.02</v>
      </c>
      <c r="AH86" s="12">
        <v>43689</v>
      </c>
      <c r="AI86" t="s">
        <v>92</v>
      </c>
      <c r="AJ86">
        <v>26.66</v>
      </c>
      <c r="AK86">
        <v>30</v>
      </c>
      <c r="AL86">
        <v>20</v>
      </c>
      <c r="AM86">
        <v>23.33</v>
      </c>
      <c r="AN86" t="s">
        <v>93</v>
      </c>
      <c r="AO86">
        <v>66.66</v>
      </c>
      <c r="AP86">
        <v>66.66</v>
      </c>
      <c r="AQ86">
        <v>63.33</v>
      </c>
      <c r="AR86">
        <v>66.66</v>
      </c>
      <c r="AT86" s="12">
        <v>43689</v>
      </c>
      <c r="AU86" t="s">
        <v>96</v>
      </c>
      <c r="AV86">
        <v>35</v>
      </c>
      <c r="AW86">
        <v>35</v>
      </c>
      <c r="AX86">
        <v>20</v>
      </c>
      <c r="AY86">
        <v>30</v>
      </c>
      <c r="AZ86" t="s">
        <v>97</v>
      </c>
      <c r="BA86">
        <v>35</v>
      </c>
      <c r="BB86">
        <v>35</v>
      </c>
      <c r="BC86">
        <v>30</v>
      </c>
      <c r="BD86">
        <v>30</v>
      </c>
      <c r="BE86" t="s">
        <v>100</v>
      </c>
      <c r="BF86">
        <v>15</v>
      </c>
      <c r="BG86">
        <v>15</v>
      </c>
      <c r="BH86">
        <v>10</v>
      </c>
      <c r="BI86">
        <v>10</v>
      </c>
      <c r="BJ86" t="s">
        <v>101</v>
      </c>
      <c r="BK86">
        <v>30</v>
      </c>
      <c r="BL86">
        <v>35</v>
      </c>
      <c r="BM86">
        <v>25</v>
      </c>
      <c r="BN86">
        <v>30</v>
      </c>
      <c r="BU86" s="12">
        <v>43689</v>
      </c>
      <c r="BV86" t="s">
        <v>106</v>
      </c>
      <c r="BW86">
        <v>53.33</v>
      </c>
      <c r="BX86">
        <v>53.33</v>
      </c>
      <c r="BY86">
        <v>53.33</v>
      </c>
      <c r="BZ86">
        <v>53.33</v>
      </c>
      <c r="CA86" t="s">
        <v>107</v>
      </c>
      <c r="CB86">
        <v>46.66</v>
      </c>
      <c r="CC86">
        <v>46.66</v>
      </c>
      <c r="CD86">
        <v>46.66</v>
      </c>
      <c r="CE86">
        <v>46.66</v>
      </c>
      <c r="CF86" t="s">
        <v>108</v>
      </c>
      <c r="CG86">
        <v>60</v>
      </c>
      <c r="CH86">
        <v>60</v>
      </c>
      <c r="CI86">
        <v>60</v>
      </c>
      <c r="CJ86">
        <v>60</v>
      </c>
      <c r="CK86" t="s">
        <v>109</v>
      </c>
      <c r="CL86">
        <v>73.33</v>
      </c>
      <c r="CM86">
        <v>73.33</v>
      </c>
      <c r="CN86">
        <v>60</v>
      </c>
      <c r="CO86">
        <v>66.66</v>
      </c>
    </row>
    <row r="87" spans="1:93" x14ac:dyDescent="0.25">
      <c r="A87" s="12">
        <v>43679</v>
      </c>
      <c r="B87" t="s">
        <v>85</v>
      </c>
      <c r="C87">
        <v>26528.66</v>
      </c>
      <c r="D87">
        <v>26570.02</v>
      </c>
      <c r="E87">
        <v>26249.22</v>
      </c>
      <c r="F87">
        <v>26485.01</v>
      </c>
      <c r="H87" s="12">
        <v>43654</v>
      </c>
      <c r="I87" t="s">
        <v>86</v>
      </c>
      <c r="J87">
        <v>10457.4</v>
      </c>
      <c r="K87">
        <v>10471.77</v>
      </c>
      <c r="L87">
        <v>10378.58</v>
      </c>
      <c r="M87">
        <v>10416.129999999999</v>
      </c>
      <c r="O87" s="12">
        <v>43654</v>
      </c>
      <c r="P87" t="s">
        <v>87</v>
      </c>
      <c r="Q87">
        <v>823.58</v>
      </c>
      <c r="R87">
        <v>826.36</v>
      </c>
      <c r="S87">
        <v>819.23</v>
      </c>
      <c r="T87">
        <v>824.52</v>
      </c>
      <c r="V87" s="12">
        <v>43654</v>
      </c>
      <c r="W87" t="s">
        <v>88</v>
      </c>
      <c r="X87">
        <v>8864.61</v>
      </c>
      <c r="Y87">
        <v>8867.23</v>
      </c>
      <c r="Z87">
        <v>8829.0300000000007</v>
      </c>
      <c r="AA87">
        <v>8851.92</v>
      </c>
      <c r="AH87" s="12">
        <v>43690</v>
      </c>
      <c r="AI87" t="s">
        <v>92</v>
      </c>
      <c r="AJ87">
        <v>16.66</v>
      </c>
      <c r="AK87">
        <v>36.659999999999997</v>
      </c>
      <c r="AL87">
        <v>16.66</v>
      </c>
      <c r="AM87">
        <v>23.33</v>
      </c>
      <c r="AN87" t="s">
        <v>93</v>
      </c>
      <c r="AO87">
        <v>60</v>
      </c>
      <c r="AP87">
        <v>66.66</v>
      </c>
      <c r="AQ87">
        <v>60</v>
      </c>
      <c r="AR87">
        <v>66.66</v>
      </c>
      <c r="AT87" s="12">
        <v>43690</v>
      </c>
      <c r="AU87" t="s">
        <v>96</v>
      </c>
      <c r="AV87">
        <v>20</v>
      </c>
      <c r="AW87">
        <v>30</v>
      </c>
      <c r="AX87">
        <v>20</v>
      </c>
      <c r="AY87">
        <v>25</v>
      </c>
      <c r="AZ87" t="s">
        <v>97</v>
      </c>
      <c r="BA87">
        <v>30</v>
      </c>
      <c r="BB87">
        <v>45</v>
      </c>
      <c r="BC87">
        <v>30</v>
      </c>
      <c r="BD87">
        <v>35</v>
      </c>
      <c r="BE87" t="s">
        <v>100</v>
      </c>
      <c r="BF87">
        <v>10</v>
      </c>
      <c r="BG87">
        <v>20</v>
      </c>
      <c r="BH87">
        <v>10</v>
      </c>
      <c r="BI87">
        <v>15</v>
      </c>
      <c r="BJ87" t="s">
        <v>101</v>
      </c>
      <c r="BK87">
        <v>25</v>
      </c>
      <c r="BL87">
        <v>50</v>
      </c>
      <c r="BM87">
        <v>25</v>
      </c>
      <c r="BN87">
        <v>35</v>
      </c>
      <c r="BU87" s="12">
        <v>43690</v>
      </c>
      <c r="BV87" t="s">
        <v>106</v>
      </c>
      <c r="BW87">
        <v>53.33</v>
      </c>
      <c r="BX87">
        <v>60</v>
      </c>
      <c r="BY87">
        <v>46.66</v>
      </c>
      <c r="BZ87">
        <v>53.33</v>
      </c>
      <c r="CA87" t="s">
        <v>107</v>
      </c>
      <c r="CB87">
        <v>46.66</v>
      </c>
      <c r="CC87">
        <v>46.66</v>
      </c>
      <c r="CD87">
        <v>46.66</v>
      </c>
      <c r="CE87">
        <v>46.66</v>
      </c>
      <c r="CF87" t="s">
        <v>108</v>
      </c>
      <c r="CG87">
        <v>60</v>
      </c>
      <c r="CH87">
        <v>66.66</v>
      </c>
      <c r="CI87">
        <v>60</v>
      </c>
      <c r="CJ87">
        <v>66.66</v>
      </c>
      <c r="CK87" t="s">
        <v>109</v>
      </c>
      <c r="CL87">
        <v>66.66</v>
      </c>
      <c r="CM87">
        <v>73.33</v>
      </c>
      <c r="CN87">
        <v>66.66</v>
      </c>
      <c r="CO87">
        <v>73.33</v>
      </c>
    </row>
    <row r="88" spans="1:93" x14ac:dyDescent="0.25">
      <c r="A88" s="12">
        <v>43682</v>
      </c>
      <c r="B88" t="s">
        <v>85</v>
      </c>
      <c r="C88">
        <v>26259.23</v>
      </c>
      <c r="D88">
        <v>26259.23</v>
      </c>
      <c r="E88">
        <v>25523.38</v>
      </c>
      <c r="F88">
        <v>25717.74</v>
      </c>
      <c r="H88" s="12">
        <v>43655</v>
      </c>
      <c r="I88" t="s">
        <v>86</v>
      </c>
      <c r="J88">
        <v>10385.950000000001</v>
      </c>
      <c r="K88">
        <v>10397.200000000001</v>
      </c>
      <c r="L88">
        <v>10304.99</v>
      </c>
      <c r="M88">
        <v>10339.01</v>
      </c>
      <c r="O88" s="12">
        <v>43655</v>
      </c>
      <c r="P88" t="s">
        <v>87</v>
      </c>
      <c r="Q88">
        <v>824.32</v>
      </c>
      <c r="R88">
        <v>826.31</v>
      </c>
      <c r="S88">
        <v>819.54</v>
      </c>
      <c r="T88">
        <v>825.32</v>
      </c>
      <c r="V88" s="12">
        <v>43655</v>
      </c>
      <c r="W88" t="s">
        <v>88</v>
      </c>
      <c r="X88">
        <v>8829.64</v>
      </c>
      <c r="Y88">
        <v>8841.4500000000007</v>
      </c>
      <c r="Z88">
        <v>8804.4</v>
      </c>
      <c r="AA88">
        <v>8832.65</v>
      </c>
      <c r="AH88" s="12">
        <v>43691</v>
      </c>
      <c r="AI88" t="s">
        <v>92</v>
      </c>
      <c r="AJ88">
        <v>26.66</v>
      </c>
      <c r="AK88">
        <v>26.66</v>
      </c>
      <c r="AL88">
        <v>13.33</v>
      </c>
      <c r="AM88">
        <v>13.33</v>
      </c>
      <c r="AN88" t="s">
        <v>93</v>
      </c>
      <c r="AO88">
        <v>60</v>
      </c>
      <c r="AP88">
        <v>60</v>
      </c>
      <c r="AQ88">
        <v>43.33</v>
      </c>
      <c r="AR88">
        <v>43.33</v>
      </c>
      <c r="AT88" s="12">
        <v>43691</v>
      </c>
      <c r="AU88" t="s">
        <v>96</v>
      </c>
      <c r="AV88">
        <v>20</v>
      </c>
      <c r="AW88">
        <v>20</v>
      </c>
      <c r="AX88">
        <v>10</v>
      </c>
      <c r="AY88">
        <v>10</v>
      </c>
      <c r="AZ88" t="s">
        <v>97</v>
      </c>
      <c r="BA88">
        <v>30</v>
      </c>
      <c r="BB88">
        <v>35</v>
      </c>
      <c r="BC88">
        <v>30</v>
      </c>
      <c r="BD88">
        <v>30</v>
      </c>
      <c r="BE88" t="s">
        <v>100</v>
      </c>
      <c r="BF88">
        <v>5</v>
      </c>
      <c r="BG88">
        <v>10</v>
      </c>
      <c r="BH88">
        <v>0.01</v>
      </c>
      <c r="BI88">
        <v>0.01</v>
      </c>
      <c r="BJ88" t="s">
        <v>101</v>
      </c>
      <c r="BK88">
        <v>30</v>
      </c>
      <c r="BL88">
        <v>30</v>
      </c>
      <c r="BM88">
        <v>20</v>
      </c>
      <c r="BN88">
        <v>20</v>
      </c>
      <c r="BU88" s="12">
        <v>43691</v>
      </c>
      <c r="BV88" t="s">
        <v>106</v>
      </c>
      <c r="BW88">
        <v>53.33</v>
      </c>
      <c r="BX88">
        <v>60</v>
      </c>
      <c r="BY88">
        <v>26.66</v>
      </c>
      <c r="BZ88">
        <v>26.66</v>
      </c>
      <c r="CA88" t="s">
        <v>107</v>
      </c>
      <c r="CB88">
        <v>46.66</v>
      </c>
      <c r="CC88">
        <v>46.66</v>
      </c>
      <c r="CD88">
        <v>33.33</v>
      </c>
      <c r="CE88">
        <v>33.33</v>
      </c>
      <c r="CF88" t="s">
        <v>108</v>
      </c>
      <c r="CG88">
        <v>66.66</v>
      </c>
      <c r="CH88">
        <v>66.66</v>
      </c>
      <c r="CI88">
        <v>66.66</v>
      </c>
      <c r="CJ88">
        <v>66.66</v>
      </c>
      <c r="CK88" t="s">
        <v>109</v>
      </c>
      <c r="CL88">
        <v>73.33</v>
      </c>
      <c r="CM88">
        <v>73.33</v>
      </c>
      <c r="CN88">
        <v>73.33</v>
      </c>
      <c r="CO88">
        <v>73.33</v>
      </c>
    </row>
    <row r="89" spans="1:93" x14ac:dyDescent="0.25">
      <c r="A89" s="12">
        <v>43683</v>
      </c>
      <c r="B89" t="s">
        <v>85</v>
      </c>
      <c r="C89">
        <v>25810.62</v>
      </c>
      <c r="D89">
        <v>26038.68</v>
      </c>
      <c r="E89">
        <v>25710.87</v>
      </c>
      <c r="F89">
        <v>26029.52</v>
      </c>
      <c r="H89" s="12">
        <v>43656</v>
      </c>
      <c r="I89" t="s">
        <v>86</v>
      </c>
      <c r="J89">
        <v>10363.6</v>
      </c>
      <c r="K89">
        <v>10432.530000000001</v>
      </c>
      <c r="L89">
        <v>10274.14</v>
      </c>
      <c r="M89">
        <v>10291.64</v>
      </c>
      <c r="O89" s="12">
        <v>43656</v>
      </c>
      <c r="P89" t="s">
        <v>87</v>
      </c>
      <c r="Q89">
        <v>826.67</v>
      </c>
      <c r="R89">
        <v>832.46</v>
      </c>
      <c r="S89">
        <v>824.28</v>
      </c>
      <c r="T89">
        <v>828.09</v>
      </c>
      <c r="V89" s="12">
        <v>43656</v>
      </c>
      <c r="W89" t="s">
        <v>88</v>
      </c>
      <c r="X89">
        <v>8853.43</v>
      </c>
      <c r="Y89">
        <v>8887.5300000000007</v>
      </c>
      <c r="Z89">
        <v>8831.42</v>
      </c>
      <c r="AA89">
        <v>8842.31</v>
      </c>
      <c r="AH89" s="12">
        <v>43692</v>
      </c>
      <c r="AI89" t="s">
        <v>92</v>
      </c>
      <c r="AJ89">
        <v>16.66</v>
      </c>
      <c r="AK89">
        <v>23.33</v>
      </c>
      <c r="AL89">
        <v>10</v>
      </c>
      <c r="AM89">
        <v>20</v>
      </c>
      <c r="AN89" t="s">
        <v>93</v>
      </c>
      <c r="AO89">
        <v>43.33</v>
      </c>
      <c r="AP89">
        <v>43.33</v>
      </c>
      <c r="AQ89">
        <v>43.33</v>
      </c>
      <c r="AR89">
        <v>43.33</v>
      </c>
      <c r="AT89" s="12">
        <v>43692</v>
      </c>
      <c r="AU89" t="s">
        <v>96</v>
      </c>
      <c r="AV89">
        <v>10</v>
      </c>
      <c r="AW89">
        <v>10</v>
      </c>
      <c r="AX89">
        <v>5</v>
      </c>
      <c r="AY89">
        <v>10</v>
      </c>
      <c r="AZ89" t="s">
        <v>97</v>
      </c>
      <c r="BA89">
        <v>30</v>
      </c>
      <c r="BB89">
        <v>30</v>
      </c>
      <c r="BC89">
        <v>20</v>
      </c>
      <c r="BD89">
        <v>20</v>
      </c>
      <c r="BE89" t="s">
        <v>100</v>
      </c>
      <c r="BF89">
        <v>0.01</v>
      </c>
      <c r="BG89">
        <v>0.01</v>
      </c>
      <c r="BH89">
        <v>0.01</v>
      </c>
      <c r="BI89">
        <v>0.01</v>
      </c>
      <c r="BJ89" t="s">
        <v>101</v>
      </c>
      <c r="BK89">
        <v>20</v>
      </c>
      <c r="BL89">
        <v>20</v>
      </c>
      <c r="BM89">
        <v>15</v>
      </c>
      <c r="BN89">
        <v>20</v>
      </c>
      <c r="BU89" s="12">
        <v>43692</v>
      </c>
      <c r="BV89" t="s">
        <v>106</v>
      </c>
      <c r="BW89">
        <v>26.66</v>
      </c>
      <c r="BX89">
        <v>66.66</v>
      </c>
      <c r="BY89">
        <v>26.66</v>
      </c>
      <c r="BZ89">
        <v>53.33</v>
      </c>
      <c r="CA89" t="s">
        <v>107</v>
      </c>
      <c r="CB89">
        <v>26.66</v>
      </c>
      <c r="CC89">
        <v>60</v>
      </c>
      <c r="CD89">
        <v>26.66</v>
      </c>
      <c r="CE89">
        <v>53.33</v>
      </c>
      <c r="CF89" t="s">
        <v>108</v>
      </c>
      <c r="CG89">
        <v>60</v>
      </c>
      <c r="CH89">
        <v>66.66</v>
      </c>
      <c r="CI89">
        <v>60</v>
      </c>
      <c r="CJ89">
        <v>66.66</v>
      </c>
      <c r="CK89" t="s">
        <v>109</v>
      </c>
      <c r="CL89">
        <v>66.66</v>
      </c>
      <c r="CM89">
        <v>73.33</v>
      </c>
      <c r="CN89">
        <v>66.66</v>
      </c>
      <c r="CO89">
        <v>73.33</v>
      </c>
    </row>
    <row r="90" spans="1:93" x14ac:dyDescent="0.25">
      <c r="A90" s="12">
        <v>43684</v>
      </c>
      <c r="B90" t="s">
        <v>85</v>
      </c>
      <c r="C90">
        <v>25814.22</v>
      </c>
      <c r="D90">
        <v>26073.21</v>
      </c>
      <c r="E90">
        <v>25440.39</v>
      </c>
      <c r="F90">
        <v>26007.07</v>
      </c>
      <c r="H90" s="12">
        <v>43657</v>
      </c>
      <c r="I90" t="s">
        <v>86</v>
      </c>
      <c r="J90">
        <v>10280.370000000001</v>
      </c>
      <c r="K90">
        <v>10420.92</v>
      </c>
      <c r="L90">
        <v>10260.25</v>
      </c>
      <c r="M90">
        <v>10390.040000000001</v>
      </c>
      <c r="O90" s="12">
        <v>43657</v>
      </c>
      <c r="P90" t="s">
        <v>87</v>
      </c>
      <c r="Q90">
        <v>827.62</v>
      </c>
      <c r="R90">
        <v>831.03</v>
      </c>
      <c r="S90">
        <v>821.76</v>
      </c>
      <c r="T90">
        <v>828.53</v>
      </c>
      <c r="V90" s="12">
        <v>43657</v>
      </c>
      <c r="W90" t="s">
        <v>88</v>
      </c>
      <c r="X90">
        <v>8856.25</v>
      </c>
      <c r="Y90">
        <v>8907.93</v>
      </c>
      <c r="Z90">
        <v>8845.2999999999993</v>
      </c>
      <c r="AA90">
        <v>8907.61</v>
      </c>
      <c r="AH90" s="12">
        <v>43693</v>
      </c>
      <c r="AI90" t="s">
        <v>92</v>
      </c>
      <c r="AJ90">
        <v>23.33</v>
      </c>
      <c r="AK90">
        <v>26.66</v>
      </c>
      <c r="AL90">
        <v>23.33</v>
      </c>
      <c r="AM90">
        <v>23.33</v>
      </c>
      <c r="AN90" t="s">
        <v>93</v>
      </c>
      <c r="AO90">
        <v>46.66</v>
      </c>
      <c r="AP90">
        <v>53.33</v>
      </c>
      <c r="AQ90">
        <v>46.66</v>
      </c>
      <c r="AR90">
        <v>53.33</v>
      </c>
      <c r="AT90" s="12">
        <v>43693</v>
      </c>
      <c r="AU90" t="s">
        <v>96</v>
      </c>
      <c r="AV90">
        <v>15</v>
      </c>
      <c r="AW90">
        <v>20</v>
      </c>
      <c r="AX90">
        <v>15</v>
      </c>
      <c r="AY90">
        <v>20</v>
      </c>
      <c r="AZ90" t="s">
        <v>97</v>
      </c>
      <c r="BA90">
        <v>30</v>
      </c>
      <c r="BB90">
        <v>30</v>
      </c>
      <c r="BC90">
        <v>30</v>
      </c>
      <c r="BD90">
        <v>30</v>
      </c>
      <c r="BE90" t="s">
        <v>100</v>
      </c>
      <c r="BF90">
        <v>0.01</v>
      </c>
      <c r="BG90">
        <v>5</v>
      </c>
      <c r="BH90">
        <v>0.01</v>
      </c>
      <c r="BI90">
        <v>5</v>
      </c>
      <c r="BJ90" t="s">
        <v>101</v>
      </c>
      <c r="BK90">
        <v>20</v>
      </c>
      <c r="BL90">
        <v>25</v>
      </c>
      <c r="BM90">
        <v>20</v>
      </c>
      <c r="BN90">
        <v>25</v>
      </c>
      <c r="BU90" s="12">
        <v>43693</v>
      </c>
      <c r="BV90" t="s">
        <v>106</v>
      </c>
      <c r="BW90">
        <v>53.33</v>
      </c>
      <c r="BX90">
        <v>73.33</v>
      </c>
      <c r="BY90">
        <v>53.33</v>
      </c>
      <c r="BZ90">
        <v>73.33</v>
      </c>
      <c r="CA90" t="s">
        <v>107</v>
      </c>
      <c r="CB90">
        <v>53.33</v>
      </c>
      <c r="CC90">
        <v>60</v>
      </c>
      <c r="CD90">
        <v>53.33</v>
      </c>
      <c r="CE90">
        <v>60</v>
      </c>
      <c r="CF90" t="s">
        <v>108</v>
      </c>
      <c r="CG90">
        <v>66.66</v>
      </c>
      <c r="CH90">
        <v>66.66</v>
      </c>
      <c r="CI90">
        <v>66.66</v>
      </c>
      <c r="CJ90">
        <v>66.66</v>
      </c>
      <c r="CK90" t="s">
        <v>109</v>
      </c>
      <c r="CL90">
        <v>73.33</v>
      </c>
      <c r="CM90">
        <v>73.33</v>
      </c>
      <c r="CN90">
        <v>73.33</v>
      </c>
      <c r="CO90">
        <v>73.33</v>
      </c>
    </row>
    <row r="91" spans="1:93" x14ac:dyDescent="0.25">
      <c r="A91" s="12">
        <v>43685</v>
      </c>
      <c r="B91" t="s">
        <v>85</v>
      </c>
      <c r="C91">
        <v>26086.52</v>
      </c>
      <c r="D91">
        <v>26383.61</v>
      </c>
      <c r="E91">
        <v>26038.23</v>
      </c>
      <c r="F91">
        <v>26378.19</v>
      </c>
      <c r="H91" s="12">
        <v>43658</v>
      </c>
      <c r="I91" t="s">
        <v>86</v>
      </c>
      <c r="J91">
        <v>10417.41</v>
      </c>
      <c r="K91">
        <v>10655</v>
      </c>
      <c r="L91">
        <v>10416.36</v>
      </c>
      <c r="M91">
        <v>10637.31</v>
      </c>
      <c r="O91" s="12">
        <v>43658</v>
      </c>
      <c r="P91" t="s">
        <v>87</v>
      </c>
      <c r="Q91">
        <v>829.02</v>
      </c>
      <c r="R91">
        <v>829.11</v>
      </c>
      <c r="S91">
        <v>819.99</v>
      </c>
      <c r="T91">
        <v>824.3</v>
      </c>
      <c r="V91" s="12">
        <v>43658</v>
      </c>
      <c r="W91" t="s">
        <v>88</v>
      </c>
      <c r="X91">
        <v>8924.17</v>
      </c>
      <c r="Y91">
        <v>9000.26</v>
      </c>
      <c r="Z91">
        <v>8923.3700000000008</v>
      </c>
      <c r="AA91">
        <v>8999.09</v>
      </c>
      <c r="AH91" s="12">
        <v>43696</v>
      </c>
      <c r="AI91" t="s">
        <v>92</v>
      </c>
      <c r="AJ91">
        <v>33.33</v>
      </c>
      <c r="AK91">
        <v>33.33</v>
      </c>
      <c r="AL91">
        <v>26.66</v>
      </c>
      <c r="AM91">
        <v>30</v>
      </c>
      <c r="AN91" t="s">
        <v>93</v>
      </c>
      <c r="AO91">
        <v>60</v>
      </c>
      <c r="AP91">
        <v>60</v>
      </c>
      <c r="AQ91">
        <v>56.66</v>
      </c>
      <c r="AR91">
        <v>56.66</v>
      </c>
      <c r="AT91" s="12">
        <v>43696</v>
      </c>
      <c r="AU91" t="s">
        <v>96</v>
      </c>
      <c r="AV91">
        <v>25</v>
      </c>
      <c r="AW91">
        <v>25</v>
      </c>
      <c r="AX91">
        <v>25</v>
      </c>
      <c r="AY91">
        <v>25</v>
      </c>
      <c r="AZ91" t="s">
        <v>97</v>
      </c>
      <c r="BA91">
        <v>35</v>
      </c>
      <c r="BB91">
        <v>40</v>
      </c>
      <c r="BC91">
        <v>35</v>
      </c>
      <c r="BD91">
        <v>35</v>
      </c>
      <c r="BE91" t="s">
        <v>100</v>
      </c>
      <c r="BF91">
        <v>15</v>
      </c>
      <c r="BG91">
        <v>20</v>
      </c>
      <c r="BH91">
        <v>15</v>
      </c>
      <c r="BI91">
        <v>15</v>
      </c>
      <c r="BJ91" t="s">
        <v>101</v>
      </c>
      <c r="BK91">
        <v>35</v>
      </c>
      <c r="BL91">
        <v>40</v>
      </c>
      <c r="BM91">
        <v>30</v>
      </c>
      <c r="BN91">
        <v>35</v>
      </c>
      <c r="BU91" s="12">
        <v>43696</v>
      </c>
      <c r="BV91" t="s">
        <v>106</v>
      </c>
      <c r="BW91">
        <v>66.66</v>
      </c>
      <c r="BX91">
        <v>80</v>
      </c>
      <c r="BY91">
        <v>66.66</v>
      </c>
      <c r="BZ91">
        <v>73.33</v>
      </c>
      <c r="CA91" t="s">
        <v>107</v>
      </c>
      <c r="CB91">
        <v>60</v>
      </c>
      <c r="CC91">
        <v>66.66</v>
      </c>
      <c r="CD91">
        <v>60</v>
      </c>
      <c r="CE91">
        <v>66.66</v>
      </c>
      <c r="CF91" t="s">
        <v>108</v>
      </c>
      <c r="CG91">
        <v>66.66</v>
      </c>
      <c r="CH91">
        <v>73.33</v>
      </c>
      <c r="CI91">
        <v>66.66</v>
      </c>
      <c r="CJ91">
        <v>73.33</v>
      </c>
      <c r="CK91" t="s">
        <v>109</v>
      </c>
      <c r="CL91">
        <v>73.33</v>
      </c>
      <c r="CM91">
        <v>73.33</v>
      </c>
      <c r="CN91">
        <v>73.33</v>
      </c>
      <c r="CO91">
        <v>73.33</v>
      </c>
    </row>
    <row r="92" spans="1:93" x14ac:dyDescent="0.25">
      <c r="A92" s="12">
        <v>43686</v>
      </c>
      <c r="B92" t="s">
        <v>85</v>
      </c>
      <c r="C92">
        <v>26337.09</v>
      </c>
      <c r="D92">
        <v>26413.360000000001</v>
      </c>
      <c r="E92">
        <v>26097.64</v>
      </c>
      <c r="F92">
        <v>26287.439999999999</v>
      </c>
      <c r="H92" s="12">
        <v>43661</v>
      </c>
      <c r="I92" t="s">
        <v>86</v>
      </c>
      <c r="J92">
        <v>10635.39</v>
      </c>
      <c r="K92">
        <v>10655.44</v>
      </c>
      <c r="L92">
        <v>10572.97</v>
      </c>
      <c r="M92">
        <v>10601.03</v>
      </c>
      <c r="O92" s="12">
        <v>43661</v>
      </c>
      <c r="P92" t="s">
        <v>87</v>
      </c>
      <c r="Q92">
        <v>822.7</v>
      </c>
      <c r="R92">
        <v>827.68</v>
      </c>
      <c r="S92">
        <v>820.52</v>
      </c>
      <c r="T92">
        <v>826.25</v>
      </c>
      <c r="V92" s="12">
        <v>43661</v>
      </c>
      <c r="W92" t="s">
        <v>88</v>
      </c>
      <c r="X92">
        <v>9001.99</v>
      </c>
      <c r="Y92">
        <v>9002.01</v>
      </c>
      <c r="Z92">
        <v>8978.56</v>
      </c>
      <c r="AA92">
        <v>9000.15</v>
      </c>
      <c r="AH92" s="12">
        <v>43697</v>
      </c>
      <c r="AI92" t="s">
        <v>92</v>
      </c>
      <c r="AJ92">
        <v>30</v>
      </c>
      <c r="AK92">
        <v>33.33</v>
      </c>
      <c r="AL92">
        <v>30</v>
      </c>
      <c r="AM92">
        <v>30</v>
      </c>
      <c r="AN92" t="s">
        <v>93</v>
      </c>
      <c r="AO92">
        <v>53.33</v>
      </c>
      <c r="AP92">
        <v>56.66</v>
      </c>
      <c r="AQ92">
        <v>50</v>
      </c>
      <c r="AR92">
        <v>50</v>
      </c>
      <c r="AT92" s="12">
        <v>43697</v>
      </c>
      <c r="AU92" t="s">
        <v>96</v>
      </c>
      <c r="AV92">
        <v>25</v>
      </c>
      <c r="AW92">
        <v>25</v>
      </c>
      <c r="AX92">
        <v>25</v>
      </c>
      <c r="AY92">
        <v>25</v>
      </c>
      <c r="AZ92" t="s">
        <v>97</v>
      </c>
      <c r="BA92">
        <v>30</v>
      </c>
      <c r="BB92">
        <v>35</v>
      </c>
      <c r="BC92">
        <v>30</v>
      </c>
      <c r="BD92">
        <v>35</v>
      </c>
      <c r="BE92" t="s">
        <v>100</v>
      </c>
      <c r="BF92">
        <v>10</v>
      </c>
      <c r="BG92">
        <v>20</v>
      </c>
      <c r="BH92">
        <v>10</v>
      </c>
      <c r="BI92">
        <v>15</v>
      </c>
      <c r="BJ92" t="s">
        <v>101</v>
      </c>
      <c r="BK92">
        <v>30</v>
      </c>
      <c r="BL92">
        <v>35</v>
      </c>
      <c r="BM92">
        <v>30</v>
      </c>
      <c r="BN92">
        <v>30</v>
      </c>
      <c r="BU92" s="12">
        <v>43697</v>
      </c>
      <c r="BV92" t="s">
        <v>106</v>
      </c>
      <c r="BW92">
        <v>66.66</v>
      </c>
      <c r="BX92">
        <v>73.33</v>
      </c>
      <c r="BY92">
        <v>66.66</v>
      </c>
      <c r="BZ92">
        <v>66.66</v>
      </c>
      <c r="CA92" t="s">
        <v>107</v>
      </c>
      <c r="CB92">
        <v>66.66</v>
      </c>
      <c r="CC92">
        <v>66.66</v>
      </c>
      <c r="CD92">
        <v>60</v>
      </c>
      <c r="CE92">
        <v>66.66</v>
      </c>
      <c r="CF92" t="s">
        <v>108</v>
      </c>
      <c r="CG92">
        <v>73.33</v>
      </c>
      <c r="CH92">
        <v>73.33</v>
      </c>
      <c r="CI92">
        <v>66.66</v>
      </c>
      <c r="CJ92">
        <v>73.33</v>
      </c>
      <c r="CK92" t="s">
        <v>109</v>
      </c>
      <c r="CL92">
        <v>73.33</v>
      </c>
      <c r="CM92">
        <v>73.33</v>
      </c>
      <c r="CN92">
        <v>73.33</v>
      </c>
      <c r="CO92">
        <v>73.33</v>
      </c>
    </row>
    <row r="93" spans="1:93" x14ac:dyDescent="0.25">
      <c r="A93" s="12">
        <v>43689</v>
      </c>
      <c r="B93" t="s">
        <v>85</v>
      </c>
      <c r="C93">
        <v>26169.91</v>
      </c>
      <c r="D93">
        <v>26178.95</v>
      </c>
      <c r="E93">
        <v>25824.94</v>
      </c>
      <c r="F93">
        <v>25897.71</v>
      </c>
      <c r="H93" s="12">
        <v>43662</v>
      </c>
      <c r="I93" t="s">
        <v>86</v>
      </c>
      <c r="J93">
        <v>10668.64</v>
      </c>
      <c r="K93">
        <v>10876.38</v>
      </c>
      <c r="L93">
        <v>10666</v>
      </c>
      <c r="M93">
        <v>10794.59</v>
      </c>
      <c r="O93" s="12">
        <v>43662</v>
      </c>
      <c r="P93" t="s">
        <v>87</v>
      </c>
      <c r="Q93">
        <v>824.95</v>
      </c>
      <c r="R93">
        <v>827.22</v>
      </c>
      <c r="S93">
        <v>816.86</v>
      </c>
      <c r="T93">
        <v>821.47</v>
      </c>
      <c r="V93" s="12">
        <v>43662</v>
      </c>
      <c r="W93" t="s">
        <v>88</v>
      </c>
      <c r="X93">
        <v>9010.25</v>
      </c>
      <c r="Y93">
        <v>9051.98</v>
      </c>
      <c r="Z93">
        <v>9009.7800000000007</v>
      </c>
      <c r="AA93">
        <v>9028.06</v>
      </c>
      <c r="AH93" s="12">
        <v>43698</v>
      </c>
      <c r="AI93" t="s">
        <v>92</v>
      </c>
      <c r="AJ93">
        <v>30</v>
      </c>
      <c r="AK93">
        <v>30</v>
      </c>
      <c r="AL93">
        <v>30</v>
      </c>
      <c r="AM93">
        <v>30</v>
      </c>
      <c r="AN93" t="s">
        <v>93</v>
      </c>
      <c r="AO93">
        <v>60</v>
      </c>
      <c r="AP93">
        <v>60</v>
      </c>
      <c r="AQ93">
        <v>60</v>
      </c>
      <c r="AR93">
        <v>60</v>
      </c>
      <c r="AT93" s="12">
        <v>43698</v>
      </c>
      <c r="AU93" t="s">
        <v>96</v>
      </c>
      <c r="AV93">
        <v>25</v>
      </c>
      <c r="AW93">
        <v>25</v>
      </c>
      <c r="AX93">
        <v>25</v>
      </c>
      <c r="AY93">
        <v>25</v>
      </c>
      <c r="AZ93" t="s">
        <v>97</v>
      </c>
      <c r="BA93">
        <v>40</v>
      </c>
      <c r="BB93">
        <v>45</v>
      </c>
      <c r="BC93">
        <v>35</v>
      </c>
      <c r="BD93">
        <v>40</v>
      </c>
      <c r="BE93" t="s">
        <v>100</v>
      </c>
      <c r="BF93">
        <v>20</v>
      </c>
      <c r="BG93">
        <v>30</v>
      </c>
      <c r="BH93">
        <v>20</v>
      </c>
      <c r="BI93">
        <v>25</v>
      </c>
      <c r="BJ93" t="s">
        <v>101</v>
      </c>
      <c r="BK93">
        <v>35</v>
      </c>
      <c r="BL93">
        <v>35</v>
      </c>
      <c r="BM93">
        <v>30</v>
      </c>
      <c r="BN93">
        <v>30</v>
      </c>
      <c r="BU93" s="12">
        <v>43698</v>
      </c>
      <c r="BV93" t="s">
        <v>106</v>
      </c>
      <c r="BW93">
        <v>73.33</v>
      </c>
      <c r="BX93">
        <v>80</v>
      </c>
      <c r="BY93">
        <v>66.66</v>
      </c>
      <c r="BZ93">
        <v>80</v>
      </c>
      <c r="CA93" t="s">
        <v>107</v>
      </c>
      <c r="CB93">
        <v>66.66</v>
      </c>
      <c r="CC93">
        <v>66.66</v>
      </c>
      <c r="CD93">
        <v>66.66</v>
      </c>
      <c r="CE93">
        <v>66.66</v>
      </c>
      <c r="CF93" t="s">
        <v>108</v>
      </c>
      <c r="CG93">
        <v>66.66</v>
      </c>
      <c r="CH93">
        <v>73.33</v>
      </c>
      <c r="CI93">
        <v>66.66</v>
      </c>
      <c r="CJ93">
        <v>73.33</v>
      </c>
      <c r="CK93" t="s">
        <v>109</v>
      </c>
      <c r="CL93">
        <v>73.33</v>
      </c>
      <c r="CM93">
        <v>73.33</v>
      </c>
      <c r="CN93">
        <v>73.33</v>
      </c>
      <c r="CO93">
        <v>73.33</v>
      </c>
    </row>
    <row r="94" spans="1:93" x14ac:dyDescent="0.25">
      <c r="A94" s="12">
        <v>43690</v>
      </c>
      <c r="B94" t="s">
        <v>85</v>
      </c>
      <c r="C94">
        <v>25888.880000000001</v>
      </c>
      <c r="D94">
        <v>26426.97</v>
      </c>
      <c r="E94">
        <v>25833.25</v>
      </c>
      <c r="F94">
        <v>26279.91</v>
      </c>
      <c r="H94" s="12">
        <v>43663</v>
      </c>
      <c r="I94" t="s">
        <v>86</v>
      </c>
      <c r="J94">
        <v>10693.12</v>
      </c>
      <c r="K94">
        <v>10693.12</v>
      </c>
      <c r="L94">
        <v>10403.09</v>
      </c>
      <c r="M94">
        <v>10406.93</v>
      </c>
      <c r="O94" s="12">
        <v>43663</v>
      </c>
      <c r="P94" t="s">
        <v>87</v>
      </c>
      <c r="Q94">
        <v>824.14</v>
      </c>
      <c r="R94">
        <v>829.46</v>
      </c>
      <c r="S94">
        <v>823.9</v>
      </c>
      <c r="T94">
        <v>824.58</v>
      </c>
      <c r="V94" s="12">
        <v>43663</v>
      </c>
      <c r="W94" t="s">
        <v>88</v>
      </c>
      <c r="X94">
        <v>9008.5499999999993</v>
      </c>
      <c r="Y94">
        <v>9008.5499999999993</v>
      </c>
      <c r="Z94">
        <v>8928.16</v>
      </c>
      <c r="AA94">
        <v>8929.16</v>
      </c>
      <c r="AH94" s="12">
        <v>43699</v>
      </c>
      <c r="AI94" t="s">
        <v>92</v>
      </c>
      <c r="AJ94">
        <v>30</v>
      </c>
      <c r="AK94">
        <v>36.659999999999997</v>
      </c>
      <c r="AL94">
        <v>26.66</v>
      </c>
      <c r="AM94">
        <v>36.659999999999997</v>
      </c>
      <c r="AN94" t="s">
        <v>93</v>
      </c>
      <c r="AO94">
        <v>60</v>
      </c>
      <c r="AP94">
        <v>60</v>
      </c>
      <c r="AQ94">
        <v>60</v>
      </c>
      <c r="AR94">
        <v>60</v>
      </c>
      <c r="AT94" s="12">
        <v>43699</v>
      </c>
      <c r="AU94" t="s">
        <v>96</v>
      </c>
      <c r="AV94">
        <v>25</v>
      </c>
      <c r="AW94">
        <v>30</v>
      </c>
      <c r="AX94">
        <v>20</v>
      </c>
      <c r="AY94">
        <v>25</v>
      </c>
      <c r="AZ94" t="s">
        <v>97</v>
      </c>
      <c r="BA94">
        <v>40</v>
      </c>
      <c r="BB94">
        <v>40</v>
      </c>
      <c r="BC94">
        <v>40</v>
      </c>
      <c r="BD94">
        <v>40</v>
      </c>
      <c r="BE94" t="s">
        <v>100</v>
      </c>
      <c r="BF94">
        <v>30</v>
      </c>
      <c r="BG94">
        <v>30</v>
      </c>
      <c r="BH94">
        <v>20</v>
      </c>
      <c r="BI94">
        <v>25</v>
      </c>
      <c r="BJ94" t="s">
        <v>101</v>
      </c>
      <c r="BK94">
        <v>40</v>
      </c>
      <c r="BL94">
        <v>40</v>
      </c>
      <c r="BM94">
        <v>30</v>
      </c>
      <c r="BN94">
        <v>30</v>
      </c>
      <c r="BU94" s="12">
        <v>43699</v>
      </c>
      <c r="BV94" t="s">
        <v>106</v>
      </c>
      <c r="BW94">
        <v>80</v>
      </c>
      <c r="BX94">
        <v>80</v>
      </c>
      <c r="BY94">
        <v>73.33</v>
      </c>
      <c r="BZ94">
        <v>73.33</v>
      </c>
      <c r="CA94" t="s">
        <v>107</v>
      </c>
      <c r="CB94">
        <v>66.66</v>
      </c>
      <c r="CC94">
        <v>66.66</v>
      </c>
      <c r="CD94">
        <v>60</v>
      </c>
      <c r="CE94">
        <v>66.66</v>
      </c>
      <c r="CF94" t="s">
        <v>108</v>
      </c>
      <c r="CG94">
        <v>73.33</v>
      </c>
      <c r="CH94">
        <v>73.33</v>
      </c>
      <c r="CI94">
        <v>73.33</v>
      </c>
      <c r="CJ94">
        <v>73.33</v>
      </c>
      <c r="CK94" t="s">
        <v>109</v>
      </c>
      <c r="CL94">
        <v>73.33</v>
      </c>
      <c r="CM94">
        <v>73.33</v>
      </c>
      <c r="CN94">
        <v>73.33</v>
      </c>
      <c r="CO94">
        <v>73.33</v>
      </c>
    </row>
    <row r="95" spans="1:93" x14ac:dyDescent="0.25">
      <c r="A95" s="12">
        <v>43691</v>
      </c>
      <c r="B95" t="s">
        <v>85</v>
      </c>
      <c r="C95">
        <v>26035.08</v>
      </c>
      <c r="D95">
        <v>26035.08</v>
      </c>
      <c r="E95">
        <v>25471.59</v>
      </c>
      <c r="F95">
        <v>25479.42</v>
      </c>
      <c r="H95" s="12">
        <v>43664</v>
      </c>
      <c r="I95" t="s">
        <v>86</v>
      </c>
      <c r="J95">
        <v>10432.01</v>
      </c>
      <c r="K95">
        <v>10542.8</v>
      </c>
      <c r="L95">
        <v>10432.01</v>
      </c>
      <c r="M95">
        <v>10537.51</v>
      </c>
      <c r="O95" s="12">
        <v>43664</v>
      </c>
      <c r="P95" t="s">
        <v>87</v>
      </c>
      <c r="Q95">
        <v>824.47</v>
      </c>
      <c r="R95">
        <v>831.77</v>
      </c>
      <c r="S95">
        <v>820.04</v>
      </c>
      <c r="T95">
        <v>831.33</v>
      </c>
      <c r="V95" s="12">
        <v>43664</v>
      </c>
      <c r="W95" t="s">
        <v>88</v>
      </c>
      <c r="X95">
        <v>8928.9599999999991</v>
      </c>
      <c r="Y95">
        <v>8976.98</v>
      </c>
      <c r="Z95">
        <v>8907.9599999999991</v>
      </c>
      <c r="AA95">
        <v>8969.9</v>
      </c>
      <c r="AH95" s="12">
        <v>43700</v>
      </c>
      <c r="AI95" t="s">
        <v>92</v>
      </c>
      <c r="AJ95">
        <v>33.33</v>
      </c>
      <c r="AK95">
        <v>33.33</v>
      </c>
      <c r="AL95">
        <v>20</v>
      </c>
      <c r="AM95">
        <v>20</v>
      </c>
      <c r="AN95" t="s">
        <v>93</v>
      </c>
      <c r="AO95">
        <v>53.33</v>
      </c>
      <c r="AP95">
        <v>63.33</v>
      </c>
      <c r="AQ95">
        <v>43.33</v>
      </c>
      <c r="AR95">
        <v>43.33</v>
      </c>
      <c r="AT95" s="12">
        <v>43700</v>
      </c>
      <c r="AU95" t="s">
        <v>96</v>
      </c>
      <c r="AV95">
        <v>20</v>
      </c>
      <c r="AW95">
        <v>25</v>
      </c>
      <c r="AX95">
        <v>10</v>
      </c>
      <c r="AY95">
        <v>10</v>
      </c>
      <c r="AZ95" t="s">
        <v>97</v>
      </c>
      <c r="BA95">
        <v>40</v>
      </c>
      <c r="BB95">
        <v>40</v>
      </c>
      <c r="BC95">
        <v>15</v>
      </c>
      <c r="BD95">
        <v>20</v>
      </c>
      <c r="BE95" t="s">
        <v>100</v>
      </c>
      <c r="BF95">
        <v>15</v>
      </c>
      <c r="BG95">
        <v>20</v>
      </c>
      <c r="BH95">
        <v>0.01</v>
      </c>
      <c r="BI95">
        <v>5</v>
      </c>
      <c r="BJ95" t="s">
        <v>101</v>
      </c>
      <c r="BK95">
        <v>35</v>
      </c>
      <c r="BL95">
        <v>35</v>
      </c>
      <c r="BM95">
        <v>15</v>
      </c>
      <c r="BN95">
        <v>20</v>
      </c>
      <c r="BU95" s="12">
        <v>43700</v>
      </c>
      <c r="BV95" t="s">
        <v>106</v>
      </c>
      <c r="BW95">
        <v>80</v>
      </c>
      <c r="BX95">
        <v>80</v>
      </c>
      <c r="BY95">
        <v>40</v>
      </c>
      <c r="BZ95">
        <v>53.33</v>
      </c>
      <c r="CA95" t="s">
        <v>107</v>
      </c>
      <c r="CB95">
        <v>73.33</v>
      </c>
      <c r="CC95">
        <v>73.33</v>
      </c>
      <c r="CD95">
        <v>40</v>
      </c>
      <c r="CE95">
        <v>40</v>
      </c>
      <c r="CF95" t="s">
        <v>108</v>
      </c>
      <c r="CG95">
        <v>73.33</v>
      </c>
      <c r="CH95">
        <v>73.33</v>
      </c>
      <c r="CI95">
        <v>66.66</v>
      </c>
      <c r="CJ95">
        <v>66.66</v>
      </c>
      <c r="CK95" t="s">
        <v>109</v>
      </c>
      <c r="CL95">
        <v>73.33</v>
      </c>
      <c r="CM95">
        <v>73.33</v>
      </c>
      <c r="CN95">
        <v>73.33</v>
      </c>
      <c r="CO95">
        <v>73.33</v>
      </c>
    </row>
    <row r="96" spans="1:93" x14ac:dyDescent="0.25">
      <c r="A96" s="12">
        <v>43692</v>
      </c>
      <c r="B96" t="s">
        <v>85</v>
      </c>
      <c r="C96">
        <v>25514.25</v>
      </c>
      <c r="D96">
        <v>25639.69</v>
      </c>
      <c r="E96">
        <v>25339.599999999999</v>
      </c>
      <c r="F96">
        <v>25579.39</v>
      </c>
      <c r="H96" s="12">
        <v>43665</v>
      </c>
      <c r="I96" t="s">
        <v>86</v>
      </c>
      <c r="J96">
        <v>10554.58</v>
      </c>
      <c r="K96">
        <v>10673.67</v>
      </c>
      <c r="L96">
        <v>10554.58</v>
      </c>
      <c r="M96">
        <v>10604.2</v>
      </c>
      <c r="O96" s="12">
        <v>43665</v>
      </c>
      <c r="P96" t="s">
        <v>87</v>
      </c>
      <c r="Q96">
        <v>830.77</v>
      </c>
      <c r="R96">
        <v>831.25</v>
      </c>
      <c r="S96">
        <v>819.92</v>
      </c>
      <c r="T96">
        <v>820.08</v>
      </c>
      <c r="V96" s="12">
        <v>43665</v>
      </c>
      <c r="W96" t="s">
        <v>88</v>
      </c>
      <c r="X96">
        <v>8976.98</v>
      </c>
      <c r="Y96">
        <v>9011.58</v>
      </c>
      <c r="Z96">
        <v>8948.52</v>
      </c>
      <c r="AA96">
        <v>8950.32</v>
      </c>
      <c r="AH96" s="12">
        <v>43703</v>
      </c>
      <c r="AI96" t="s">
        <v>92</v>
      </c>
      <c r="AJ96">
        <v>26.66</v>
      </c>
      <c r="AK96">
        <v>33.33</v>
      </c>
      <c r="AL96">
        <v>26.66</v>
      </c>
      <c r="AM96">
        <v>33.33</v>
      </c>
      <c r="AN96" t="s">
        <v>93</v>
      </c>
      <c r="AO96">
        <v>50</v>
      </c>
      <c r="AP96">
        <v>50</v>
      </c>
      <c r="AQ96">
        <v>46.66</v>
      </c>
      <c r="AR96">
        <v>50</v>
      </c>
      <c r="AT96" s="12">
        <v>43703</v>
      </c>
      <c r="AU96" t="s">
        <v>96</v>
      </c>
      <c r="AV96">
        <v>10</v>
      </c>
      <c r="AW96">
        <v>15</v>
      </c>
      <c r="AX96">
        <v>10</v>
      </c>
      <c r="AY96">
        <v>15</v>
      </c>
      <c r="AZ96" t="s">
        <v>97</v>
      </c>
      <c r="BA96">
        <v>25</v>
      </c>
      <c r="BB96">
        <v>25</v>
      </c>
      <c r="BC96">
        <v>15</v>
      </c>
      <c r="BD96">
        <v>25</v>
      </c>
      <c r="BE96" t="s">
        <v>100</v>
      </c>
      <c r="BF96">
        <v>10</v>
      </c>
      <c r="BG96">
        <v>15</v>
      </c>
      <c r="BH96">
        <v>5</v>
      </c>
      <c r="BI96">
        <v>15</v>
      </c>
      <c r="BJ96" t="s">
        <v>101</v>
      </c>
      <c r="BK96">
        <v>20</v>
      </c>
      <c r="BL96">
        <v>20</v>
      </c>
      <c r="BM96">
        <v>20</v>
      </c>
      <c r="BN96">
        <v>20</v>
      </c>
      <c r="BU96" s="12">
        <v>43703</v>
      </c>
      <c r="BV96" t="s">
        <v>106</v>
      </c>
      <c r="BW96">
        <v>73.33</v>
      </c>
      <c r="BX96">
        <v>80</v>
      </c>
      <c r="BY96">
        <v>66.66</v>
      </c>
      <c r="BZ96">
        <v>80</v>
      </c>
      <c r="CA96" t="s">
        <v>107</v>
      </c>
      <c r="CB96">
        <v>46.66</v>
      </c>
      <c r="CC96">
        <v>73.33</v>
      </c>
      <c r="CD96">
        <v>46.66</v>
      </c>
      <c r="CE96">
        <v>73.33</v>
      </c>
      <c r="CF96" t="s">
        <v>108</v>
      </c>
      <c r="CG96">
        <v>73.33</v>
      </c>
      <c r="CH96">
        <v>73.33</v>
      </c>
      <c r="CI96">
        <v>66.66</v>
      </c>
      <c r="CJ96">
        <v>73.33</v>
      </c>
      <c r="CK96" t="s">
        <v>109</v>
      </c>
      <c r="CL96">
        <v>73.33</v>
      </c>
      <c r="CM96">
        <v>73.33</v>
      </c>
      <c r="CN96">
        <v>73.33</v>
      </c>
      <c r="CO96">
        <v>73.33</v>
      </c>
    </row>
    <row r="97" spans="1:93" x14ac:dyDescent="0.25">
      <c r="A97" s="12">
        <v>43693</v>
      </c>
      <c r="B97" t="s">
        <v>85</v>
      </c>
      <c r="C97">
        <v>25678.17</v>
      </c>
      <c r="D97">
        <v>25929.65</v>
      </c>
      <c r="E97">
        <v>25678.17</v>
      </c>
      <c r="F97">
        <v>25886.01</v>
      </c>
      <c r="H97" s="12">
        <v>43668</v>
      </c>
      <c r="I97" t="s">
        <v>86</v>
      </c>
      <c r="J97">
        <v>10624.63</v>
      </c>
      <c r="K97">
        <v>10691.82</v>
      </c>
      <c r="L97">
        <v>10602.88</v>
      </c>
      <c r="M97">
        <v>10622.92</v>
      </c>
      <c r="O97" s="12">
        <v>43668</v>
      </c>
      <c r="P97" t="s">
        <v>87</v>
      </c>
      <c r="Q97">
        <v>821.53</v>
      </c>
      <c r="R97">
        <v>822.08</v>
      </c>
      <c r="S97">
        <v>814.01</v>
      </c>
      <c r="T97">
        <v>818.58</v>
      </c>
      <c r="V97" s="12">
        <v>43668</v>
      </c>
      <c r="W97" t="s">
        <v>88</v>
      </c>
      <c r="X97">
        <v>8961.14</v>
      </c>
      <c r="Y97">
        <v>8977.41</v>
      </c>
      <c r="Z97">
        <v>8936.6200000000008</v>
      </c>
      <c r="AA97">
        <v>8954.94</v>
      </c>
      <c r="AH97" s="12">
        <v>43704</v>
      </c>
      <c r="AI97" t="s">
        <v>92</v>
      </c>
      <c r="AJ97">
        <v>33.33</v>
      </c>
      <c r="AK97">
        <v>33.33</v>
      </c>
      <c r="AL97">
        <v>30</v>
      </c>
      <c r="AM97">
        <v>33.33</v>
      </c>
      <c r="AN97" t="s">
        <v>93</v>
      </c>
      <c r="AO97">
        <v>53.33</v>
      </c>
      <c r="AP97">
        <v>53.33</v>
      </c>
      <c r="AQ97">
        <v>53.33</v>
      </c>
      <c r="AR97">
        <v>53.33</v>
      </c>
      <c r="AT97" s="12">
        <v>43704</v>
      </c>
      <c r="AU97" t="s">
        <v>96</v>
      </c>
      <c r="AV97">
        <v>15</v>
      </c>
      <c r="AW97">
        <v>20</v>
      </c>
      <c r="AX97">
        <v>15</v>
      </c>
      <c r="AY97">
        <v>15</v>
      </c>
      <c r="AZ97" t="s">
        <v>97</v>
      </c>
      <c r="BA97">
        <v>25</v>
      </c>
      <c r="BB97">
        <v>25</v>
      </c>
      <c r="BC97">
        <v>20</v>
      </c>
      <c r="BD97">
        <v>20</v>
      </c>
      <c r="BE97" t="s">
        <v>100</v>
      </c>
      <c r="BF97">
        <v>20</v>
      </c>
      <c r="BG97">
        <v>20</v>
      </c>
      <c r="BH97">
        <v>15</v>
      </c>
      <c r="BI97">
        <v>15</v>
      </c>
      <c r="BJ97" t="s">
        <v>101</v>
      </c>
      <c r="BK97">
        <v>20</v>
      </c>
      <c r="BL97">
        <v>20</v>
      </c>
      <c r="BM97">
        <v>20</v>
      </c>
      <c r="BN97">
        <v>20</v>
      </c>
      <c r="BU97" s="12">
        <v>43704</v>
      </c>
      <c r="BV97" t="s">
        <v>106</v>
      </c>
      <c r="BW97">
        <v>80</v>
      </c>
      <c r="BX97">
        <v>80</v>
      </c>
      <c r="BY97">
        <v>73.33</v>
      </c>
      <c r="BZ97">
        <v>80</v>
      </c>
      <c r="CA97" t="s">
        <v>107</v>
      </c>
      <c r="CB97">
        <v>73.33</v>
      </c>
      <c r="CC97">
        <v>73.33</v>
      </c>
      <c r="CD97">
        <v>73.33</v>
      </c>
      <c r="CE97">
        <v>73.33</v>
      </c>
      <c r="CF97" t="s">
        <v>108</v>
      </c>
      <c r="CG97">
        <v>73.33</v>
      </c>
      <c r="CH97">
        <v>73.33</v>
      </c>
      <c r="CI97">
        <v>73.33</v>
      </c>
      <c r="CJ97">
        <v>73.33</v>
      </c>
      <c r="CK97" t="s">
        <v>109</v>
      </c>
      <c r="CL97">
        <v>73.33</v>
      </c>
      <c r="CM97">
        <v>73.33</v>
      </c>
      <c r="CN97">
        <v>73.33</v>
      </c>
      <c r="CO97">
        <v>73.33</v>
      </c>
    </row>
    <row r="98" spans="1:93" x14ac:dyDescent="0.25">
      <c r="A98" s="12">
        <v>43696</v>
      </c>
      <c r="B98" t="s">
        <v>85</v>
      </c>
      <c r="C98">
        <v>26020.06</v>
      </c>
      <c r="D98">
        <v>26222.32</v>
      </c>
      <c r="E98">
        <v>26020.06</v>
      </c>
      <c r="F98">
        <v>26135.79</v>
      </c>
      <c r="H98" s="12">
        <v>43669</v>
      </c>
      <c r="I98" t="s">
        <v>86</v>
      </c>
      <c r="J98">
        <v>10655.66</v>
      </c>
      <c r="K98">
        <v>10721.12</v>
      </c>
      <c r="L98">
        <v>10636.07</v>
      </c>
      <c r="M98">
        <v>10717.6</v>
      </c>
      <c r="O98" s="12">
        <v>43669</v>
      </c>
      <c r="P98" t="s">
        <v>87</v>
      </c>
      <c r="Q98">
        <v>817.89</v>
      </c>
      <c r="R98">
        <v>818.48</v>
      </c>
      <c r="S98">
        <v>811.58</v>
      </c>
      <c r="T98">
        <v>813.07</v>
      </c>
      <c r="V98" s="12">
        <v>43669</v>
      </c>
      <c r="W98" t="s">
        <v>88</v>
      </c>
      <c r="X98">
        <v>8972.09</v>
      </c>
      <c r="Y98">
        <v>9006.39</v>
      </c>
      <c r="Z98">
        <v>8956.2800000000007</v>
      </c>
      <c r="AA98">
        <v>8998.8700000000008</v>
      </c>
      <c r="AH98" s="12">
        <v>43705</v>
      </c>
      <c r="AI98" t="s">
        <v>92</v>
      </c>
      <c r="AJ98">
        <v>30</v>
      </c>
      <c r="AK98">
        <v>33.33</v>
      </c>
      <c r="AL98">
        <v>26.66</v>
      </c>
      <c r="AM98">
        <v>33.33</v>
      </c>
      <c r="AN98" t="s">
        <v>93</v>
      </c>
      <c r="AO98">
        <v>53.33</v>
      </c>
      <c r="AP98">
        <v>56.66</v>
      </c>
      <c r="AQ98">
        <v>53.33</v>
      </c>
      <c r="AR98">
        <v>56.66</v>
      </c>
      <c r="AT98" s="12">
        <v>43705</v>
      </c>
      <c r="AU98" t="s">
        <v>96</v>
      </c>
      <c r="AV98">
        <v>10</v>
      </c>
      <c r="AW98">
        <v>25</v>
      </c>
      <c r="AX98">
        <v>10</v>
      </c>
      <c r="AY98">
        <v>20</v>
      </c>
      <c r="AZ98" t="s">
        <v>97</v>
      </c>
      <c r="BA98">
        <v>20</v>
      </c>
      <c r="BB98">
        <v>25</v>
      </c>
      <c r="BC98">
        <v>20</v>
      </c>
      <c r="BD98">
        <v>25</v>
      </c>
      <c r="BE98" t="s">
        <v>100</v>
      </c>
      <c r="BF98">
        <v>15</v>
      </c>
      <c r="BG98">
        <v>30</v>
      </c>
      <c r="BH98">
        <v>15</v>
      </c>
      <c r="BI98">
        <v>25</v>
      </c>
      <c r="BJ98" t="s">
        <v>101</v>
      </c>
      <c r="BK98">
        <v>20</v>
      </c>
      <c r="BL98">
        <v>25</v>
      </c>
      <c r="BM98">
        <v>20</v>
      </c>
      <c r="BN98">
        <v>25</v>
      </c>
      <c r="BU98" s="12">
        <v>43705</v>
      </c>
      <c r="BV98" t="s">
        <v>106</v>
      </c>
      <c r="BW98">
        <v>80</v>
      </c>
      <c r="BX98">
        <v>80</v>
      </c>
      <c r="BY98">
        <v>66.66</v>
      </c>
      <c r="BZ98">
        <v>66.66</v>
      </c>
      <c r="CA98" t="s">
        <v>107</v>
      </c>
      <c r="CB98">
        <v>73.33</v>
      </c>
      <c r="CC98">
        <v>73.33</v>
      </c>
      <c r="CD98">
        <v>46.66</v>
      </c>
      <c r="CE98">
        <v>60</v>
      </c>
      <c r="CF98" t="s">
        <v>108</v>
      </c>
      <c r="CG98">
        <v>73.33</v>
      </c>
      <c r="CH98">
        <v>73.33</v>
      </c>
      <c r="CI98">
        <v>73.33</v>
      </c>
      <c r="CJ98">
        <v>73.33</v>
      </c>
      <c r="CK98" t="s">
        <v>109</v>
      </c>
      <c r="CL98">
        <v>73.33</v>
      </c>
      <c r="CM98">
        <v>73.33</v>
      </c>
      <c r="CN98">
        <v>73.33</v>
      </c>
      <c r="CO98">
        <v>73.33</v>
      </c>
    </row>
    <row r="99" spans="1:93" x14ac:dyDescent="0.25">
      <c r="A99" s="12">
        <v>43697</v>
      </c>
      <c r="B99" t="s">
        <v>85</v>
      </c>
      <c r="C99">
        <v>26086.86</v>
      </c>
      <c r="D99">
        <v>26160.12</v>
      </c>
      <c r="E99">
        <v>25952</v>
      </c>
      <c r="F99">
        <v>25962.44</v>
      </c>
      <c r="H99" s="12">
        <v>43670</v>
      </c>
      <c r="I99" t="s">
        <v>86</v>
      </c>
      <c r="J99">
        <v>10611.46</v>
      </c>
      <c r="K99">
        <v>10853.3</v>
      </c>
      <c r="L99">
        <v>10583.11</v>
      </c>
      <c r="M99">
        <v>10775.39</v>
      </c>
      <c r="O99" s="12">
        <v>43670</v>
      </c>
      <c r="P99" t="s">
        <v>87</v>
      </c>
      <c r="Q99">
        <v>815.28</v>
      </c>
      <c r="R99">
        <v>816.98</v>
      </c>
      <c r="S99">
        <v>808.21</v>
      </c>
      <c r="T99">
        <v>815.06</v>
      </c>
      <c r="V99" s="12">
        <v>43670</v>
      </c>
      <c r="W99" t="s">
        <v>88</v>
      </c>
      <c r="X99">
        <v>8963.7199999999993</v>
      </c>
      <c r="Y99">
        <v>9016.23</v>
      </c>
      <c r="Z99">
        <v>8952.5</v>
      </c>
      <c r="AA99">
        <v>8999.67</v>
      </c>
      <c r="AH99" s="12">
        <v>43706</v>
      </c>
      <c r="AI99" t="s">
        <v>92</v>
      </c>
      <c r="AJ99">
        <v>40</v>
      </c>
      <c r="AK99">
        <v>40</v>
      </c>
      <c r="AL99">
        <v>40</v>
      </c>
      <c r="AM99">
        <v>40</v>
      </c>
      <c r="AN99" t="s">
        <v>93</v>
      </c>
      <c r="AO99">
        <v>66.66</v>
      </c>
      <c r="AP99">
        <v>66.66</v>
      </c>
      <c r="AQ99">
        <v>66.66</v>
      </c>
      <c r="AR99">
        <v>66.66</v>
      </c>
      <c r="AT99" s="12">
        <v>43706</v>
      </c>
      <c r="AU99" t="s">
        <v>96</v>
      </c>
      <c r="AV99">
        <v>30</v>
      </c>
      <c r="AW99">
        <v>30</v>
      </c>
      <c r="AX99">
        <v>30</v>
      </c>
      <c r="AY99">
        <v>30</v>
      </c>
      <c r="AZ99" t="s">
        <v>97</v>
      </c>
      <c r="BA99">
        <v>30</v>
      </c>
      <c r="BB99">
        <v>30</v>
      </c>
      <c r="BC99">
        <v>25</v>
      </c>
      <c r="BD99">
        <v>30</v>
      </c>
      <c r="BE99" t="s">
        <v>100</v>
      </c>
      <c r="BF99">
        <v>50</v>
      </c>
      <c r="BG99">
        <v>70</v>
      </c>
      <c r="BH99">
        <v>50</v>
      </c>
      <c r="BI99">
        <v>55</v>
      </c>
      <c r="BJ99" t="s">
        <v>101</v>
      </c>
      <c r="BK99">
        <v>25</v>
      </c>
      <c r="BL99">
        <v>30</v>
      </c>
      <c r="BM99">
        <v>25</v>
      </c>
      <c r="BN99">
        <v>25</v>
      </c>
      <c r="BU99" s="12">
        <v>43706</v>
      </c>
      <c r="BV99" t="s">
        <v>106</v>
      </c>
      <c r="BW99">
        <v>66.66</v>
      </c>
      <c r="BX99">
        <v>73.33</v>
      </c>
      <c r="BY99">
        <v>60</v>
      </c>
      <c r="BZ99">
        <v>73.33</v>
      </c>
      <c r="CA99" t="s">
        <v>107</v>
      </c>
      <c r="CB99">
        <v>66.66</v>
      </c>
      <c r="CC99">
        <v>73.33</v>
      </c>
      <c r="CD99">
        <v>60</v>
      </c>
      <c r="CE99">
        <v>73.33</v>
      </c>
      <c r="CF99" t="s">
        <v>108</v>
      </c>
      <c r="CG99">
        <v>73.33</v>
      </c>
      <c r="CH99">
        <v>73.33</v>
      </c>
      <c r="CI99">
        <v>73.33</v>
      </c>
      <c r="CJ99">
        <v>73.33</v>
      </c>
      <c r="CK99" t="s">
        <v>109</v>
      </c>
      <c r="CL99">
        <v>73.33</v>
      </c>
      <c r="CM99">
        <v>73.33</v>
      </c>
      <c r="CN99">
        <v>73.33</v>
      </c>
      <c r="CO99">
        <v>73.33</v>
      </c>
    </row>
    <row r="100" spans="1:93" x14ac:dyDescent="0.25">
      <c r="A100" s="12">
        <v>43698</v>
      </c>
      <c r="B100" t="s">
        <v>85</v>
      </c>
      <c r="C100">
        <v>26145.360000000001</v>
      </c>
      <c r="D100">
        <v>26268.32</v>
      </c>
      <c r="E100">
        <v>26141.77</v>
      </c>
      <c r="F100">
        <v>26202.73</v>
      </c>
      <c r="H100" s="12">
        <v>43671</v>
      </c>
      <c r="I100" t="s">
        <v>86</v>
      </c>
      <c r="J100">
        <v>10757.92</v>
      </c>
      <c r="K100">
        <v>10780.6</v>
      </c>
      <c r="L100">
        <v>10666.22</v>
      </c>
      <c r="M100">
        <v>10693.82</v>
      </c>
      <c r="O100" s="12">
        <v>43671</v>
      </c>
      <c r="P100" t="s">
        <v>87</v>
      </c>
      <c r="Q100">
        <v>814.46</v>
      </c>
      <c r="R100">
        <v>817.59</v>
      </c>
      <c r="S100">
        <v>809.13</v>
      </c>
      <c r="T100">
        <v>812.33</v>
      </c>
      <c r="V100" s="12">
        <v>43671</v>
      </c>
      <c r="W100" t="s">
        <v>88</v>
      </c>
      <c r="X100">
        <v>8990.5400000000009</v>
      </c>
      <c r="Y100">
        <v>8998.59</v>
      </c>
      <c r="Z100">
        <v>8928.75</v>
      </c>
      <c r="AA100">
        <v>8952.64</v>
      </c>
      <c r="AH100" s="12">
        <v>43707</v>
      </c>
      <c r="AI100" t="s">
        <v>92</v>
      </c>
      <c r="AJ100">
        <v>43.33</v>
      </c>
      <c r="AK100">
        <v>43.33</v>
      </c>
      <c r="AL100">
        <v>40</v>
      </c>
      <c r="AM100">
        <v>43.33</v>
      </c>
      <c r="AN100" t="s">
        <v>93</v>
      </c>
      <c r="AO100">
        <v>66.66</v>
      </c>
      <c r="AP100">
        <v>66.66</v>
      </c>
      <c r="AQ100">
        <v>66.66</v>
      </c>
      <c r="AR100">
        <v>66.66</v>
      </c>
      <c r="AT100" s="12">
        <v>43707</v>
      </c>
      <c r="AU100" t="s">
        <v>96</v>
      </c>
      <c r="AV100">
        <v>30</v>
      </c>
      <c r="AW100">
        <v>30</v>
      </c>
      <c r="AX100">
        <v>30</v>
      </c>
      <c r="AY100">
        <v>30</v>
      </c>
      <c r="AZ100" t="s">
        <v>97</v>
      </c>
      <c r="BA100">
        <v>35</v>
      </c>
      <c r="BB100">
        <v>35</v>
      </c>
      <c r="BC100">
        <v>30</v>
      </c>
      <c r="BD100">
        <v>30</v>
      </c>
      <c r="BE100" t="s">
        <v>100</v>
      </c>
      <c r="BF100">
        <v>70</v>
      </c>
      <c r="BG100">
        <v>70</v>
      </c>
      <c r="BH100">
        <v>45</v>
      </c>
      <c r="BI100">
        <v>60</v>
      </c>
      <c r="BJ100" t="s">
        <v>101</v>
      </c>
      <c r="BK100">
        <v>30</v>
      </c>
      <c r="BL100">
        <v>35</v>
      </c>
      <c r="BM100">
        <v>25</v>
      </c>
      <c r="BN100">
        <v>30</v>
      </c>
      <c r="BU100" s="12">
        <v>43707</v>
      </c>
      <c r="BV100" t="s">
        <v>106</v>
      </c>
      <c r="BW100">
        <v>73.33</v>
      </c>
      <c r="BX100">
        <v>86.66</v>
      </c>
      <c r="BY100">
        <v>73.33</v>
      </c>
      <c r="BZ100">
        <v>80</v>
      </c>
      <c r="CA100" t="s">
        <v>107</v>
      </c>
      <c r="CB100">
        <v>80</v>
      </c>
      <c r="CC100">
        <v>80</v>
      </c>
      <c r="CD100">
        <v>73.33</v>
      </c>
      <c r="CE100">
        <v>80</v>
      </c>
      <c r="CF100" t="s">
        <v>108</v>
      </c>
      <c r="CG100">
        <v>73.33</v>
      </c>
      <c r="CH100">
        <v>73.33</v>
      </c>
      <c r="CI100">
        <v>73.33</v>
      </c>
      <c r="CJ100">
        <v>73.33</v>
      </c>
      <c r="CK100" t="s">
        <v>109</v>
      </c>
      <c r="CL100">
        <v>73.33</v>
      </c>
      <c r="CM100">
        <v>73.33</v>
      </c>
      <c r="CN100">
        <v>73.33</v>
      </c>
      <c r="CO100">
        <v>73.33</v>
      </c>
    </row>
    <row r="101" spans="1:93" x14ac:dyDescent="0.25">
      <c r="A101" s="12">
        <v>43699</v>
      </c>
      <c r="B101" t="s">
        <v>85</v>
      </c>
      <c r="C101">
        <v>26271.64</v>
      </c>
      <c r="D101">
        <v>26388.78</v>
      </c>
      <c r="E101">
        <v>26099.01</v>
      </c>
      <c r="F101">
        <v>26252.240000000002</v>
      </c>
      <c r="H101" s="12">
        <v>43672</v>
      </c>
      <c r="I101" t="s">
        <v>86</v>
      </c>
      <c r="J101">
        <v>10699.67</v>
      </c>
      <c r="K101">
        <v>10808.04</v>
      </c>
      <c r="L101">
        <v>10668.12</v>
      </c>
      <c r="M101">
        <v>10776.67</v>
      </c>
      <c r="O101" s="12">
        <v>43672</v>
      </c>
      <c r="P101" t="s">
        <v>87</v>
      </c>
      <c r="Q101">
        <v>813.63</v>
      </c>
      <c r="R101">
        <v>819.04</v>
      </c>
      <c r="S101">
        <v>811.62</v>
      </c>
      <c r="T101">
        <v>815.76</v>
      </c>
      <c r="V101" s="12">
        <v>43672</v>
      </c>
      <c r="W101" t="s">
        <v>88</v>
      </c>
      <c r="X101">
        <v>8961.06</v>
      </c>
      <c r="Y101">
        <v>8995.69</v>
      </c>
      <c r="Z101">
        <v>8953.5400000000009</v>
      </c>
      <c r="AA101">
        <v>8986.41</v>
      </c>
      <c r="AH101" s="12">
        <v>43711</v>
      </c>
      <c r="AI101" t="s">
        <v>92</v>
      </c>
      <c r="AJ101">
        <v>33.33</v>
      </c>
      <c r="AK101">
        <v>40</v>
      </c>
      <c r="AL101">
        <v>30</v>
      </c>
      <c r="AM101">
        <v>36.659999999999997</v>
      </c>
      <c r="AN101" t="s">
        <v>93</v>
      </c>
      <c r="AO101">
        <v>63.33</v>
      </c>
      <c r="AP101">
        <v>63.33</v>
      </c>
      <c r="AQ101">
        <v>60</v>
      </c>
      <c r="AR101">
        <v>63.33</v>
      </c>
      <c r="AT101" s="12">
        <v>43711</v>
      </c>
      <c r="AU101" t="s">
        <v>96</v>
      </c>
      <c r="AV101">
        <v>25</v>
      </c>
      <c r="AW101">
        <v>25</v>
      </c>
      <c r="AX101">
        <v>20</v>
      </c>
      <c r="AY101">
        <v>20</v>
      </c>
      <c r="AZ101" t="s">
        <v>97</v>
      </c>
      <c r="BA101">
        <v>25</v>
      </c>
      <c r="BB101">
        <v>30</v>
      </c>
      <c r="BC101">
        <v>25</v>
      </c>
      <c r="BD101">
        <v>25</v>
      </c>
      <c r="BE101" t="s">
        <v>100</v>
      </c>
      <c r="BF101">
        <v>30</v>
      </c>
      <c r="BG101">
        <v>35</v>
      </c>
      <c r="BH101">
        <v>25</v>
      </c>
      <c r="BI101">
        <v>30</v>
      </c>
      <c r="BJ101" t="s">
        <v>101</v>
      </c>
      <c r="BK101">
        <v>25</v>
      </c>
      <c r="BL101">
        <v>25</v>
      </c>
      <c r="BM101">
        <v>25</v>
      </c>
      <c r="BN101">
        <v>25</v>
      </c>
      <c r="BU101" s="12">
        <v>43711</v>
      </c>
      <c r="BV101" t="s">
        <v>106</v>
      </c>
      <c r="BW101">
        <v>80</v>
      </c>
      <c r="BX101">
        <v>93.33</v>
      </c>
      <c r="BY101">
        <v>80</v>
      </c>
      <c r="BZ101">
        <v>93.33</v>
      </c>
      <c r="CA101" t="s">
        <v>107</v>
      </c>
      <c r="CB101">
        <v>80</v>
      </c>
      <c r="CC101">
        <v>80</v>
      </c>
      <c r="CD101">
        <v>80</v>
      </c>
      <c r="CE101">
        <v>80</v>
      </c>
      <c r="CF101" t="s">
        <v>108</v>
      </c>
      <c r="CG101">
        <v>73.33</v>
      </c>
      <c r="CH101">
        <v>73.33</v>
      </c>
      <c r="CI101">
        <v>73.33</v>
      </c>
      <c r="CJ101">
        <v>73.33</v>
      </c>
      <c r="CK101" t="s">
        <v>109</v>
      </c>
      <c r="CL101">
        <v>73.33</v>
      </c>
      <c r="CM101">
        <v>80</v>
      </c>
      <c r="CN101">
        <v>73.33</v>
      </c>
      <c r="CO101">
        <v>80</v>
      </c>
    </row>
    <row r="102" spans="1:93" x14ac:dyDescent="0.25">
      <c r="A102" s="12">
        <v>43700</v>
      </c>
      <c r="B102" t="s">
        <v>85</v>
      </c>
      <c r="C102">
        <v>26134.21</v>
      </c>
      <c r="D102">
        <v>26320.29</v>
      </c>
      <c r="E102">
        <v>25507.18</v>
      </c>
      <c r="F102">
        <v>25628.9</v>
      </c>
      <c r="H102" s="12">
        <v>43675</v>
      </c>
      <c r="I102" t="s">
        <v>86</v>
      </c>
      <c r="J102">
        <v>10756.1</v>
      </c>
      <c r="K102">
        <v>10785.91</v>
      </c>
      <c r="L102">
        <v>10736.03</v>
      </c>
      <c r="M102">
        <v>10776</v>
      </c>
      <c r="O102" s="12">
        <v>43675</v>
      </c>
      <c r="P102" t="s">
        <v>87</v>
      </c>
      <c r="Q102">
        <v>816.95</v>
      </c>
      <c r="R102">
        <v>819.88</v>
      </c>
      <c r="S102">
        <v>813.08</v>
      </c>
      <c r="T102">
        <v>818.86</v>
      </c>
      <c r="V102" s="12">
        <v>43675</v>
      </c>
      <c r="W102" t="s">
        <v>88</v>
      </c>
      <c r="X102">
        <v>8984.17</v>
      </c>
      <c r="Y102">
        <v>9006.0400000000009</v>
      </c>
      <c r="Z102">
        <v>8975.91</v>
      </c>
      <c r="AA102">
        <v>8997.4699999999993</v>
      </c>
      <c r="AH102" s="12">
        <v>43712</v>
      </c>
      <c r="AI102" t="s">
        <v>92</v>
      </c>
      <c r="AJ102">
        <v>43.33</v>
      </c>
      <c r="AK102">
        <v>50</v>
      </c>
      <c r="AL102">
        <v>43.33</v>
      </c>
      <c r="AM102">
        <v>50</v>
      </c>
      <c r="AN102" t="s">
        <v>93</v>
      </c>
      <c r="AO102">
        <v>63.33</v>
      </c>
      <c r="AP102">
        <v>63.33</v>
      </c>
      <c r="AQ102">
        <v>63.33</v>
      </c>
      <c r="AR102">
        <v>63.33</v>
      </c>
      <c r="AT102" s="12">
        <v>43712</v>
      </c>
      <c r="AU102" t="s">
        <v>96</v>
      </c>
      <c r="AV102">
        <v>25</v>
      </c>
      <c r="AW102">
        <v>25</v>
      </c>
      <c r="AX102">
        <v>20</v>
      </c>
      <c r="AY102">
        <v>25</v>
      </c>
      <c r="AZ102" t="s">
        <v>97</v>
      </c>
      <c r="BA102">
        <v>25</v>
      </c>
      <c r="BB102">
        <v>30</v>
      </c>
      <c r="BC102">
        <v>25</v>
      </c>
      <c r="BD102">
        <v>30</v>
      </c>
      <c r="BE102" t="s">
        <v>100</v>
      </c>
      <c r="BF102">
        <v>50</v>
      </c>
      <c r="BG102">
        <v>60</v>
      </c>
      <c r="BH102">
        <v>45</v>
      </c>
      <c r="BI102">
        <v>60</v>
      </c>
      <c r="BJ102" t="s">
        <v>101</v>
      </c>
      <c r="BK102">
        <v>25</v>
      </c>
      <c r="BL102">
        <v>30</v>
      </c>
      <c r="BM102">
        <v>25</v>
      </c>
      <c r="BN102">
        <v>30</v>
      </c>
      <c r="BU102" s="12">
        <v>43712</v>
      </c>
      <c r="BV102" t="s">
        <v>106</v>
      </c>
      <c r="BW102">
        <v>93.33</v>
      </c>
      <c r="BX102">
        <v>93.33</v>
      </c>
      <c r="BY102">
        <v>86.66</v>
      </c>
      <c r="BZ102">
        <v>93.33</v>
      </c>
      <c r="CA102" t="s">
        <v>107</v>
      </c>
      <c r="CB102">
        <v>80</v>
      </c>
      <c r="CC102">
        <v>80</v>
      </c>
      <c r="CD102">
        <v>80</v>
      </c>
      <c r="CE102">
        <v>80</v>
      </c>
      <c r="CF102" t="s">
        <v>108</v>
      </c>
      <c r="CG102">
        <v>73.33</v>
      </c>
      <c r="CH102">
        <v>73.33</v>
      </c>
      <c r="CI102">
        <v>73.33</v>
      </c>
      <c r="CJ102">
        <v>73.33</v>
      </c>
      <c r="CK102" t="s">
        <v>109</v>
      </c>
      <c r="CL102">
        <v>80</v>
      </c>
      <c r="CM102">
        <v>80</v>
      </c>
      <c r="CN102">
        <v>73.33</v>
      </c>
      <c r="CO102">
        <v>80</v>
      </c>
    </row>
    <row r="103" spans="1:93" x14ac:dyDescent="0.25">
      <c r="A103" s="12">
        <v>43703</v>
      </c>
      <c r="B103" t="s">
        <v>85</v>
      </c>
      <c r="C103">
        <v>25826.05</v>
      </c>
      <c r="D103">
        <v>25941.25</v>
      </c>
      <c r="E103">
        <v>25716.39</v>
      </c>
      <c r="F103">
        <v>25898.83</v>
      </c>
      <c r="H103" s="12">
        <v>43676</v>
      </c>
      <c r="I103" t="s">
        <v>86</v>
      </c>
      <c r="J103">
        <v>10739.06</v>
      </c>
      <c r="K103">
        <v>10799.72</v>
      </c>
      <c r="L103">
        <v>10632.72</v>
      </c>
      <c r="M103">
        <v>10784.84</v>
      </c>
      <c r="O103" s="12">
        <v>43676</v>
      </c>
      <c r="P103" t="s">
        <v>87</v>
      </c>
      <c r="Q103">
        <v>817.75</v>
      </c>
      <c r="R103">
        <v>819.79</v>
      </c>
      <c r="S103">
        <v>807.66</v>
      </c>
      <c r="T103">
        <v>811.65</v>
      </c>
      <c r="V103" s="12">
        <v>43676</v>
      </c>
      <c r="W103" t="s">
        <v>88</v>
      </c>
      <c r="X103">
        <v>8973.0400000000009</v>
      </c>
      <c r="Y103">
        <v>8989.98</v>
      </c>
      <c r="Z103">
        <v>8941.81</v>
      </c>
      <c r="AA103">
        <v>8981.67</v>
      </c>
      <c r="AH103" s="12">
        <v>43713</v>
      </c>
      <c r="AI103" t="s">
        <v>92</v>
      </c>
      <c r="AJ103">
        <v>53.33</v>
      </c>
      <c r="AK103">
        <v>60</v>
      </c>
      <c r="AL103">
        <v>53.33</v>
      </c>
      <c r="AM103">
        <v>56.66</v>
      </c>
      <c r="AN103" t="s">
        <v>93</v>
      </c>
      <c r="AO103">
        <v>70</v>
      </c>
      <c r="AP103">
        <v>70</v>
      </c>
      <c r="AQ103">
        <v>66.66</v>
      </c>
      <c r="AR103">
        <v>66.66</v>
      </c>
      <c r="AT103" s="12">
        <v>43713</v>
      </c>
      <c r="AU103" t="s">
        <v>96</v>
      </c>
      <c r="AV103">
        <v>30</v>
      </c>
      <c r="AW103">
        <v>50</v>
      </c>
      <c r="AX103">
        <v>30</v>
      </c>
      <c r="AY103">
        <v>45</v>
      </c>
      <c r="AZ103" t="s">
        <v>97</v>
      </c>
      <c r="BA103">
        <v>40</v>
      </c>
      <c r="BB103">
        <v>55</v>
      </c>
      <c r="BC103">
        <v>40</v>
      </c>
      <c r="BD103">
        <v>50</v>
      </c>
      <c r="BE103" t="s">
        <v>100</v>
      </c>
      <c r="BF103">
        <v>80</v>
      </c>
      <c r="BG103">
        <v>90</v>
      </c>
      <c r="BH103">
        <v>80</v>
      </c>
      <c r="BI103">
        <v>90</v>
      </c>
      <c r="BJ103" t="s">
        <v>101</v>
      </c>
      <c r="BK103">
        <v>35</v>
      </c>
      <c r="BL103">
        <v>45</v>
      </c>
      <c r="BM103">
        <v>35</v>
      </c>
      <c r="BN103">
        <v>45</v>
      </c>
      <c r="BU103" s="12">
        <v>43713</v>
      </c>
      <c r="BV103" t="s">
        <v>106</v>
      </c>
      <c r="BW103">
        <v>86.66</v>
      </c>
      <c r="BX103">
        <v>86.66</v>
      </c>
      <c r="BY103">
        <v>80</v>
      </c>
      <c r="BZ103">
        <v>86.66</v>
      </c>
      <c r="CA103" t="s">
        <v>107</v>
      </c>
      <c r="CB103">
        <v>80</v>
      </c>
      <c r="CC103">
        <v>80</v>
      </c>
      <c r="CD103">
        <v>80</v>
      </c>
      <c r="CE103">
        <v>80</v>
      </c>
      <c r="CF103" t="s">
        <v>108</v>
      </c>
      <c r="CG103">
        <v>73.33</v>
      </c>
      <c r="CH103">
        <v>73.33</v>
      </c>
      <c r="CI103">
        <v>73.33</v>
      </c>
      <c r="CJ103">
        <v>73.33</v>
      </c>
      <c r="CK103" t="s">
        <v>109</v>
      </c>
      <c r="CL103">
        <v>80</v>
      </c>
      <c r="CM103">
        <v>80</v>
      </c>
      <c r="CN103">
        <v>80</v>
      </c>
      <c r="CO103">
        <v>80</v>
      </c>
    </row>
    <row r="104" spans="1:93" x14ac:dyDescent="0.25">
      <c r="A104" s="12">
        <v>43704</v>
      </c>
      <c r="B104" t="s">
        <v>85</v>
      </c>
      <c r="C104">
        <v>26014.46</v>
      </c>
      <c r="D104">
        <v>26054.02</v>
      </c>
      <c r="E104">
        <v>25721.85</v>
      </c>
      <c r="F104">
        <v>25777.9</v>
      </c>
      <c r="H104" s="12">
        <v>43677</v>
      </c>
      <c r="I104" t="s">
        <v>86</v>
      </c>
      <c r="J104">
        <v>10753.84</v>
      </c>
      <c r="K104">
        <v>10819.32</v>
      </c>
      <c r="L104">
        <v>10598.57</v>
      </c>
      <c r="M104">
        <v>10701.75</v>
      </c>
      <c r="O104" s="12">
        <v>43677</v>
      </c>
      <c r="P104" t="s">
        <v>87</v>
      </c>
      <c r="Q104">
        <v>812.26</v>
      </c>
      <c r="R104">
        <v>817.09</v>
      </c>
      <c r="S104">
        <v>804.46</v>
      </c>
      <c r="T104">
        <v>808.94</v>
      </c>
      <c r="V104" s="12">
        <v>43677</v>
      </c>
      <c r="W104" t="s">
        <v>88</v>
      </c>
      <c r="X104">
        <v>8985.1</v>
      </c>
      <c r="Y104">
        <v>9002.24</v>
      </c>
      <c r="Z104">
        <v>8838.42</v>
      </c>
      <c r="AA104">
        <v>8895.2099999999991</v>
      </c>
      <c r="AH104" s="12">
        <v>43714</v>
      </c>
      <c r="AI104" t="s">
        <v>92</v>
      </c>
      <c r="AJ104">
        <v>56.66</v>
      </c>
      <c r="AK104">
        <v>63.33</v>
      </c>
      <c r="AL104">
        <v>56.66</v>
      </c>
      <c r="AM104">
        <v>56.66</v>
      </c>
      <c r="AN104" t="s">
        <v>93</v>
      </c>
      <c r="AO104">
        <v>66.66</v>
      </c>
      <c r="AP104">
        <v>70</v>
      </c>
      <c r="AQ104">
        <v>66.66</v>
      </c>
      <c r="AR104">
        <v>70</v>
      </c>
      <c r="AT104" s="12">
        <v>43714</v>
      </c>
      <c r="AU104" t="s">
        <v>96</v>
      </c>
      <c r="AV104">
        <v>45</v>
      </c>
      <c r="AW104">
        <v>55</v>
      </c>
      <c r="AX104">
        <v>35</v>
      </c>
      <c r="AY104">
        <v>45</v>
      </c>
      <c r="AZ104" t="s">
        <v>97</v>
      </c>
      <c r="BA104">
        <v>55</v>
      </c>
      <c r="BB104">
        <v>60</v>
      </c>
      <c r="BC104">
        <v>50</v>
      </c>
      <c r="BD104">
        <v>60</v>
      </c>
      <c r="BE104" t="s">
        <v>100</v>
      </c>
      <c r="BF104">
        <v>90</v>
      </c>
      <c r="BG104">
        <v>90</v>
      </c>
      <c r="BH104">
        <v>85</v>
      </c>
      <c r="BI104">
        <v>85</v>
      </c>
      <c r="BJ104" t="s">
        <v>101</v>
      </c>
      <c r="BK104">
        <v>45</v>
      </c>
      <c r="BL104">
        <v>45</v>
      </c>
      <c r="BM104">
        <v>40</v>
      </c>
      <c r="BN104">
        <v>40</v>
      </c>
      <c r="BU104" s="12">
        <v>43714</v>
      </c>
      <c r="BV104" t="s">
        <v>106</v>
      </c>
      <c r="BW104">
        <v>86.66</v>
      </c>
      <c r="BX104">
        <v>86.66</v>
      </c>
      <c r="BY104">
        <v>66.66</v>
      </c>
      <c r="BZ104">
        <v>80</v>
      </c>
      <c r="CA104" t="s">
        <v>107</v>
      </c>
      <c r="CB104">
        <v>80</v>
      </c>
      <c r="CC104">
        <v>80</v>
      </c>
      <c r="CD104">
        <v>60</v>
      </c>
      <c r="CE104">
        <v>73.33</v>
      </c>
      <c r="CF104" t="s">
        <v>108</v>
      </c>
      <c r="CG104">
        <v>80</v>
      </c>
      <c r="CH104">
        <v>80</v>
      </c>
      <c r="CI104">
        <v>73.33</v>
      </c>
      <c r="CJ104">
        <v>73.33</v>
      </c>
      <c r="CK104" t="s">
        <v>109</v>
      </c>
      <c r="CL104">
        <v>80</v>
      </c>
      <c r="CM104">
        <v>80</v>
      </c>
      <c r="CN104">
        <v>80</v>
      </c>
      <c r="CO104">
        <v>80</v>
      </c>
    </row>
    <row r="105" spans="1:93" x14ac:dyDescent="0.25">
      <c r="A105" s="12">
        <v>43705</v>
      </c>
      <c r="B105" t="s">
        <v>85</v>
      </c>
      <c r="C105">
        <v>25712.99</v>
      </c>
      <c r="D105">
        <v>26041.57</v>
      </c>
      <c r="E105">
        <v>25637.43</v>
      </c>
      <c r="F105">
        <v>26036.1</v>
      </c>
      <c r="H105" s="12">
        <v>43678</v>
      </c>
      <c r="I105" t="s">
        <v>86</v>
      </c>
      <c r="J105">
        <v>10699.13</v>
      </c>
      <c r="K105">
        <v>10710.53</v>
      </c>
      <c r="L105">
        <v>10399.09</v>
      </c>
      <c r="M105">
        <v>10433.450000000001</v>
      </c>
      <c r="O105" s="12">
        <v>43678</v>
      </c>
      <c r="P105" t="s">
        <v>87</v>
      </c>
      <c r="Q105">
        <v>807.71</v>
      </c>
      <c r="R105">
        <v>820.53</v>
      </c>
      <c r="S105">
        <v>805.54</v>
      </c>
      <c r="T105">
        <v>816.57</v>
      </c>
      <c r="V105" s="12">
        <v>43678</v>
      </c>
      <c r="W105" t="s">
        <v>88</v>
      </c>
      <c r="X105">
        <v>8895.39</v>
      </c>
      <c r="Y105">
        <v>8964.17</v>
      </c>
      <c r="Z105">
        <v>8786.27</v>
      </c>
      <c r="AA105">
        <v>8798.44</v>
      </c>
      <c r="AH105" s="12">
        <v>43717</v>
      </c>
      <c r="AI105" t="s">
        <v>92</v>
      </c>
      <c r="AJ105">
        <v>60</v>
      </c>
      <c r="AK105">
        <v>70</v>
      </c>
      <c r="AL105">
        <v>53.33</v>
      </c>
      <c r="AM105">
        <v>63.33</v>
      </c>
      <c r="AN105" t="s">
        <v>93</v>
      </c>
      <c r="AO105">
        <v>66.66</v>
      </c>
      <c r="AP105">
        <v>70</v>
      </c>
      <c r="AQ105">
        <v>66.66</v>
      </c>
      <c r="AR105">
        <v>70</v>
      </c>
      <c r="AT105" s="12">
        <v>43717</v>
      </c>
      <c r="AU105" t="s">
        <v>96</v>
      </c>
      <c r="AV105">
        <v>50</v>
      </c>
      <c r="AW105">
        <v>60</v>
      </c>
      <c r="AX105">
        <v>50</v>
      </c>
      <c r="AY105">
        <v>55</v>
      </c>
      <c r="AZ105" t="s">
        <v>97</v>
      </c>
      <c r="BA105">
        <v>55</v>
      </c>
      <c r="BB105">
        <v>60</v>
      </c>
      <c r="BC105">
        <v>55</v>
      </c>
      <c r="BD105">
        <v>60</v>
      </c>
      <c r="BE105" t="s">
        <v>100</v>
      </c>
      <c r="BF105">
        <v>85</v>
      </c>
      <c r="BG105">
        <v>95</v>
      </c>
      <c r="BH105">
        <v>85</v>
      </c>
      <c r="BI105">
        <v>90</v>
      </c>
      <c r="BJ105" t="s">
        <v>101</v>
      </c>
      <c r="BK105">
        <v>40</v>
      </c>
      <c r="BL105">
        <v>50</v>
      </c>
      <c r="BM105">
        <v>40</v>
      </c>
      <c r="BN105">
        <v>50</v>
      </c>
      <c r="BU105" s="12">
        <v>43717</v>
      </c>
      <c r="BV105" t="s">
        <v>106</v>
      </c>
      <c r="BW105">
        <v>66.66</v>
      </c>
      <c r="BX105">
        <v>66.66</v>
      </c>
      <c r="BY105">
        <v>53.33</v>
      </c>
      <c r="BZ105">
        <v>53.33</v>
      </c>
      <c r="CA105" t="s">
        <v>107</v>
      </c>
      <c r="CB105">
        <v>60</v>
      </c>
      <c r="CC105">
        <v>73.33</v>
      </c>
      <c r="CD105">
        <v>60</v>
      </c>
      <c r="CE105">
        <v>73.33</v>
      </c>
      <c r="CF105" t="s">
        <v>108</v>
      </c>
      <c r="CG105">
        <v>73.33</v>
      </c>
      <c r="CH105">
        <v>73.33</v>
      </c>
      <c r="CI105">
        <v>73.33</v>
      </c>
      <c r="CJ105">
        <v>73.33</v>
      </c>
      <c r="CK105" t="s">
        <v>109</v>
      </c>
      <c r="CL105">
        <v>80</v>
      </c>
      <c r="CM105">
        <v>80</v>
      </c>
      <c r="CN105">
        <v>80</v>
      </c>
      <c r="CO105">
        <v>80</v>
      </c>
    </row>
    <row r="106" spans="1:93" x14ac:dyDescent="0.25">
      <c r="A106" s="12">
        <v>43706</v>
      </c>
      <c r="B106" t="s">
        <v>85</v>
      </c>
      <c r="C106">
        <v>26249.09</v>
      </c>
      <c r="D106">
        <v>26408.84</v>
      </c>
      <c r="E106">
        <v>26185.85</v>
      </c>
      <c r="F106">
        <v>26362.25</v>
      </c>
      <c r="H106" s="12">
        <v>43679</v>
      </c>
      <c r="I106" t="s">
        <v>86</v>
      </c>
      <c r="J106">
        <v>10410.34</v>
      </c>
      <c r="K106">
        <v>10434.16</v>
      </c>
      <c r="L106">
        <v>10313.26</v>
      </c>
      <c r="M106">
        <v>10374.43</v>
      </c>
      <c r="O106" s="12">
        <v>43679</v>
      </c>
      <c r="P106" t="s">
        <v>87</v>
      </c>
      <c r="Q106">
        <v>819.29</v>
      </c>
      <c r="R106">
        <v>823.91</v>
      </c>
      <c r="S106">
        <v>814.72</v>
      </c>
      <c r="T106">
        <v>817.87</v>
      </c>
      <c r="V106" s="12">
        <v>43679</v>
      </c>
      <c r="W106" t="s">
        <v>88</v>
      </c>
      <c r="X106">
        <v>8788.0499999999993</v>
      </c>
      <c r="Y106">
        <v>8806.24</v>
      </c>
      <c r="Z106">
        <v>8720.65</v>
      </c>
      <c r="AA106">
        <v>8769.4599999999991</v>
      </c>
      <c r="AH106" s="12">
        <v>43718</v>
      </c>
      <c r="AI106" t="s">
        <v>92</v>
      </c>
      <c r="AJ106">
        <v>50</v>
      </c>
      <c r="AK106">
        <v>60</v>
      </c>
      <c r="AL106">
        <v>50</v>
      </c>
      <c r="AM106">
        <v>56.66</v>
      </c>
      <c r="AN106" t="s">
        <v>93</v>
      </c>
      <c r="AO106">
        <v>66.66</v>
      </c>
      <c r="AP106">
        <v>76.66</v>
      </c>
      <c r="AQ106">
        <v>66.66</v>
      </c>
      <c r="AR106">
        <v>76.66</v>
      </c>
      <c r="AT106" s="12">
        <v>43718</v>
      </c>
      <c r="AU106" t="s">
        <v>96</v>
      </c>
      <c r="AV106">
        <v>60</v>
      </c>
      <c r="AW106">
        <v>65</v>
      </c>
      <c r="AX106">
        <v>60</v>
      </c>
      <c r="AY106">
        <v>65</v>
      </c>
      <c r="AZ106" t="s">
        <v>97</v>
      </c>
      <c r="BA106">
        <v>60</v>
      </c>
      <c r="BB106">
        <v>65</v>
      </c>
      <c r="BC106">
        <v>60</v>
      </c>
      <c r="BD106">
        <v>65</v>
      </c>
      <c r="BE106" t="s">
        <v>100</v>
      </c>
      <c r="BF106">
        <v>95</v>
      </c>
      <c r="BG106">
        <v>95</v>
      </c>
      <c r="BH106">
        <v>95</v>
      </c>
      <c r="BI106">
        <v>95</v>
      </c>
      <c r="BJ106" t="s">
        <v>101</v>
      </c>
      <c r="BK106">
        <v>50</v>
      </c>
      <c r="BL106">
        <v>65</v>
      </c>
      <c r="BM106">
        <v>50</v>
      </c>
      <c r="BN106">
        <v>65</v>
      </c>
      <c r="BU106" s="12">
        <v>43718</v>
      </c>
      <c r="BV106" t="s">
        <v>106</v>
      </c>
      <c r="BW106">
        <v>53.33</v>
      </c>
      <c r="BX106">
        <v>66.66</v>
      </c>
      <c r="BY106">
        <v>46.66</v>
      </c>
      <c r="BZ106">
        <v>66.66</v>
      </c>
      <c r="CA106" t="s">
        <v>107</v>
      </c>
      <c r="CB106">
        <v>66.66</v>
      </c>
      <c r="CC106">
        <v>80</v>
      </c>
      <c r="CD106">
        <v>60</v>
      </c>
      <c r="CE106">
        <v>80</v>
      </c>
      <c r="CF106" t="s">
        <v>108</v>
      </c>
      <c r="CG106">
        <v>73.33</v>
      </c>
      <c r="CH106">
        <v>73.33</v>
      </c>
      <c r="CI106">
        <v>73.33</v>
      </c>
      <c r="CJ106">
        <v>73.33</v>
      </c>
      <c r="CK106" t="s">
        <v>109</v>
      </c>
      <c r="CL106">
        <v>80</v>
      </c>
      <c r="CM106">
        <v>80</v>
      </c>
      <c r="CN106">
        <v>80</v>
      </c>
      <c r="CO106">
        <v>80</v>
      </c>
    </row>
    <row r="107" spans="1:93" x14ac:dyDescent="0.25">
      <c r="A107" s="12">
        <v>43707</v>
      </c>
      <c r="B107" t="s">
        <v>85</v>
      </c>
      <c r="C107">
        <v>26476.39</v>
      </c>
      <c r="D107">
        <v>26514.62</v>
      </c>
      <c r="E107">
        <v>26295.59</v>
      </c>
      <c r="F107">
        <v>26403.279999999999</v>
      </c>
      <c r="H107" s="12">
        <v>43682</v>
      </c>
      <c r="I107" t="s">
        <v>86</v>
      </c>
      <c r="J107">
        <v>10304.9</v>
      </c>
      <c r="K107">
        <v>10304.9</v>
      </c>
      <c r="L107">
        <v>9959.84</v>
      </c>
      <c r="M107">
        <v>10040.23</v>
      </c>
      <c r="O107" s="12">
        <v>43682</v>
      </c>
      <c r="P107" t="s">
        <v>87</v>
      </c>
      <c r="Q107">
        <v>818.13</v>
      </c>
      <c r="R107">
        <v>820.6</v>
      </c>
      <c r="S107">
        <v>799.25</v>
      </c>
      <c r="T107">
        <v>803.29</v>
      </c>
      <c r="V107" s="12">
        <v>43682</v>
      </c>
      <c r="W107" t="s">
        <v>88</v>
      </c>
      <c r="X107">
        <v>8711.9699999999993</v>
      </c>
      <c r="Y107">
        <v>8711.9699999999993</v>
      </c>
      <c r="Z107">
        <v>8463.48</v>
      </c>
      <c r="AA107">
        <v>8524.9599999999991</v>
      </c>
      <c r="AH107" s="12">
        <v>43719</v>
      </c>
      <c r="AI107" t="s">
        <v>92</v>
      </c>
      <c r="AJ107">
        <v>60</v>
      </c>
      <c r="AK107">
        <v>63.33</v>
      </c>
      <c r="AL107">
        <v>50</v>
      </c>
      <c r="AM107">
        <v>60</v>
      </c>
      <c r="AN107" t="s">
        <v>93</v>
      </c>
      <c r="AO107">
        <v>73.33</v>
      </c>
      <c r="AP107">
        <v>76.66</v>
      </c>
      <c r="AQ107">
        <v>73.33</v>
      </c>
      <c r="AR107">
        <v>76.66</v>
      </c>
      <c r="AT107" s="12">
        <v>43719</v>
      </c>
      <c r="AU107" t="s">
        <v>96</v>
      </c>
      <c r="AV107">
        <v>65</v>
      </c>
      <c r="AW107">
        <v>75</v>
      </c>
      <c r="AX107">
        <v>65</v>
      </c>
      <c r="AY107">
        <v>75</v>
      </c>
      <c r="AZ107" t="s">
        <v>97</v>
      </c>
      <c r="BA107">
        <v>65</v>
      </c>
      <c r="BB107">
        <v>65</v>
      </c>
      <c r="BC107">
        <v>65</v>
      </c>
      <c r="BD107">
        <v>65</v>
      </c>
      <c r="BE107" t="s">
        <v>100</v>
      </c>
      <c r="BF107">
        <v>95</v>
      </c>
      <c r="BG107">
        <v>95</v>
      </c>
      <c r="BH107">
        <v>95</v>
      </c>
      <c r="BI107">
        <v>95</v>
      </c>
      <c r="BJ107" t="s">
        <v>101</v>
      </c>
      <c r="BK107">
        <v>60</v>
      </c>
      <c r="BL107">
        <v>65</v>
      </c>
      <c r="BM107">
        <v>60</v>
      </c>
      <c r="BN107">
        <v>65</v>
      </c>
      <c r="BU107" s="12">
        <v>43719</v>
      </c>
      <c r="BV107" t="s">
        <v>106</v>
      </c>
      <c r="BW107">
        <v>53.33</v>
      </c>
      <c r="BX107">
        <v>73.33</v>
      </c>
      <c r="BY107">
        <v>53.33</v>
      </c>
      <c r="BZ107">
        <v>73.33</v>
      </c>
      <c r="CA107" t="s">
        <v>107</v>
      </c>
      <c r="CB107">
        <v>80</v>
      </c>
      <c r="CC107">
        <v>80</v>
      </c>
      <c r="CD107">
        <v>73.33</v>
      </c>
      <c r="CE107">
        <v>80</v>
      </c>
      <c r="CF107" t="s">
        <v>108</v>
      </c>
      <c r="CG107">
        <v>73.33</v>
      </c>
      <c r="CH107">
        <v>86.66</v>
      </c>
      <c r="CI107">
        <v>73.33</v>
      </c>
      <c r="CJ107">
        <v>86.66</v>
      </c>
      <c r="CK107" t="s">
        <v>109</v>
      </c>
      <c r="CL107">
        <v>80</v>
      </c>
      <c r="CM107">
        <v>86.66</v>
      </c>
      <c r="CN107">
        <v>80</v>
      </c>
      <c r="CO107">
        <v>86.66</v>
      </c>
    </row>
    <row r="108" spans="1:93" x14ac:dyDescent="0.25">
      <c r="A108" s="12">
        <v>43711</v>
      </c>
      <c r="B108" t="s">
        <v>85</v>
      </c>
      <c r="C108">
        <v>26198.26</v>
      </c>
      <c r="D108">
        <v>26198.26</v>
      </c>
      <c r="E108">
        <v>25978.22</v>
      </c>
      <c r="F108">
        <v>26118.02</v>
      </c>
      <c r="H108" s="12">
        <v>43683</v>
      </c>
      <c r="I108" t="s">
        <v>86</v>
      </c>
      <c r="J108">
        <v>10137.530000000001</v>
      </c>
      <c r="K108">
        <v>10195.26</v>
      </c>
      <c r="L108">
        <v>10038.77</v>
      </c>
      <c r="M108">
        <v>10172.52</v>
      </c>
      <c r="O108" s="12">
        <v>43683</v>
      </c>
      <c r="P108" t="s">
        <v>87</v>
      </c>
      <c r="Q108">
        <v>803.44</v>
      </c>
      <c r="R108">
        <v>817.03</v>
      </c>
      <c r="S108">
        <v>797.38</v>
      </c>
      <c r="T108">
        <v>814.22</v>
      </c>
      <c r="V108" s="12">
        <v>43683</v>
      </c>
      <c r="W108" t="s">
        <v>88</v>
      </c>
      <c r="X108">
        <v>8563.68</v>
      </c>
      <c r="Y108">
        <v>8640.7199999999993</v>
      </c>
      <c r="Z108">
        <v>8524.0499999999993</v>
      </c>
      <c r="AA108">
        <v>8632.73</v>
      </c>
      <c r="AH108" s="12">
        <v>43720</v>
      </c>
      <c r="AI108" t="s">
        <v>92</v>
      </c>
      <c r="AJ108">
        <v>56.66</v>
      </c>
      <c r="AK108">
        <v>63.33</v>
      </c>
      <c r="AL108">
        <v>53.33</v>
      </c>
      <c r="AM108">
        <v>63.33</v>
      </c>
      <c r="AN108" t="s">
        <v>93</v>
      </c>
      <c r="AO108">
        <v>76.66</v>
      </c>
      <c r="AP108">
        <v>76.66</v>
      </c>
      <c r="AQ108">
        <v>76.66</v>
      </c>
      <c r="AR108">
        <v>76.66</v>
      </c>
      <c r="AT108" s="12">
        <v>43720</v>
      </c>
      <c r="AU108" t="s">
        <v>96</v>
      </c>
      <c r="AV108">
        <v>75</v>
      </c>
      <c r="AW108">
        <v>80</v>
      </c>
      <c r="AX108">
        <v>75</v>
      </c>
      <c r="AY108">
        <v>80</v>
      </c>
      <c r="AZ108" t="s">
        <v>97</v>
      </c>
      <c r="BA108">
        <v>65</v>
      </c>
      <c r="BB108">
        <v>70</v>
      </c>
      <c r="BC108">
        <v>65</v>
      </c>
      <c r="BD108">
        <v>65</v>
      </c>
      <c r="BE108" t="s">
        <v>100</v>
      </c>
      <c r="BF108">
        <v>100</v>
      </c>
      <c r="BG108">
        <v>100</v>
      </c>
      <c r="BH108">
        <v>95</v>
      </c>
      <c r="BI108">
        <v>95</v>
      </c>
      <c r="BJ108" t="s">
        <v>101</v>
      </c>
      <c r="BK108">
        <v>65</v>
      </c>
      <c r="BL108">
        <v>65</v>
      </c>
      <c r="BM108">
        <v>65</v>
      </c>
      <c r="BN108">
        <v>65</v>
      </c>
      <c r="BU108" s="12">
        <v>43720</v>
      </c>
      <c r="BV108" t="s">
        <v>106</v>
      </c>
      <c r="BW108">
        <v>86.66</v>
      </c>
      <c r="BX108">
        <v>86.66</v>
      </c>
      <c r="BY108">
        <v>66.66</v>
      </c>
      <c r="BZ108">
        <v>73.33</v>
      </c>
      <c r="CA108" t="s">
        <v>107</v>
      </c>
      <c r="CB108">
        <v>86.66</v>
      </c>
      <c r="CC108">
        <v>86.66</v>
      </c>
      <c r="CD108">
        <v>80</v>
      </c>
      <c r="CE108">
        <v>80</v>
      </c>
      <c r="CF108" t="s">
        <v>108</v>
      </c>
      <c r="CG108">
        <v>86.66</v>
      </c>
      <c r="CH108">
        <v>86.66</v>
      </c>
      <c r="CI108">
        <v>80</v>
      </c>
      <c r="CJ108">
        <v>80</v>
      </c>
      <c r="CK108" t="s">
        <v>109</v>
      </c>
      <c r="CL108">
        <v>86.66</v>
      </c>
      <c r="CM108">
        <v>86.66</v>
      </c>
      <c r="CN108">
        <v>86.66</v>
      </c>
      <c r="CO108">
        <v>86.66</v>
      </c>
    </row>
    <row r="109" spans="1:93" x14ac:dyDescent="0.25">
      <c r="A109" s="12">
        <v>43712</v>
      </c>
      <c r="B109" t="s">
        <v>85</v>
      </c>
      <c r="C109">
        <v>26301.99</v>
      </c>
      <c r="D109">
        <v>26362.35</v>
      </c>
      <c r="E109">
        <v>26244.44</v>
      </c>
      <c r="F109">
        <v>26355.47</v>
      </c>
      <c r="H109" s="12">
        <v>43684</v>
      </c>
      <c r="I109" t="s">
        <v>86</v>
      </c>
      <c r="J109">
        <v>10110.280000000001</v>
      </c>
      <c r="K109">
        <v>10166.36</v>
      </c>
      <c r="L109">
        <v>9965.07</v>
      </c>
      <c r="M109">
        <v>10150.209999999999</v>
      </c>
      <c r="O109" s="12">
        <v>43684</v>
      </c>
      <c r="P109" t="s">
        <v>87</v>
      </c>
      <c r="Q109">
        <v>814.18</v>
      </c>
      <c r="R109">
        <v>821.53</v>
      </c>
      <c r="S109">
        <v>803.54</v>
      </c>
      <c r="T109">
        <v>817.24</v>
      </c>
      <c r="V109" s="12">
        <v>43684</v>
      </c>
      <c r="W109" t="s">
        <v>88</v>
      </c>
      <c r="X109">
        <v>8578.25</v>
      </c>
      <c r="Y109">
        <v>8651.2999999999993</v>
      </c>
      <c r="Z109">
        <v>8457.08</v>
      </c>
      <c r="AA109">
        <v>8629.23</v>
      </c>
      <c r="AH109" s="12">
        <v>43721</v>
      </c>
      <c r="AI109" t="s">
        <v>92</v>
      </c>
      <c r="AJ109">
        <v>63.33</v>
      </c>
      <c r="AK109">
        <v>66.66</v>
      </c>
      <c r="AL109">
        <v>63.33</v>
      </c>
      <c r="AM109">
        <v>63.33</v>
      </c>
      <c r="AN109" t="s">
        <v>93</v>
      </c>
      <c r="AO109">
        <v>76.66</v>
      </c>
      <c r="AP109">
        <v>76.66</v>
      </c>
      <c r="AQ109">
        <v>76.66</v>
      </c>
      <c r="AR109">
        <v>76.66</v>
      </c>
      <c r="AT109" s="12">
        <v>43721</v>
      </c>
      <c r="AU109" t="s">
        <v>96</v>
      </c>
      <c r="AV109">
        <v>85</v>
      </c>
      <c r="AW109">
        <v>85</v>
      </c>
      <c r="AX109">
        <v>85</v>
      </c>
      <c r="AY109">
        <v>85</v>
      </c>
      <c r="AZ109" t="s">
        <v>97</v>
      </c>
      <c r="BA109">
        <v>75</v>
      </c>
      <c r="BB109">
        <v>80</v>
      </c>
      <c r="BC109">
        <v>70</v>
      </c>
      <c r="BD109">
        <v>80</v>
      </c>
      <c r="BE109" t="s">
        <v>100</v>
      </c>
      <c r="BF109">
        <v>95</v>
      </c>
      <c r="BG109">
        <v>100</v>
      </c>
      <c r="BH109">
        <v>95</v>
      </c>
      <c r="BI109">
        <v>100</v>
      </c>
      <c r="BJ109" t="s">
        <v>101</v>
      </c>
      <c r="BK109">
        <v>70</v>
      </c>
      <c r="BL109">
        <v>70</v>
      </c>
      <c r="BM109">
        <v>70</v>
      </c>
      <c r="BN109">
        <v>70</v>
      </c>
      <c r="BU109" s="12">
        <v>43721</v>
      </c>
      <c r="BV109" t="s">
        <v>106</v>
      </c>
      <c r="BW109">
        <v>73.33</v>
      </c>
      <c r="BX109">
        <v>73.33</v>
      </c>
      <c r="BY109">
        <v>66.66</v>
      </c>
      <c r="BZ109">
        <v>73.33</v>
      </c>
      <c r="CA109" t="s">
        <v>107</v>
      </c>
      <c r="CB109">
        <v>80</v>
      </c>
      <c r="CC109">
        <v>86.66</v>
      </c>
      <c r="CD109">
        <v>73.33</v>
      </c>
      <c r="CE109">
        <v>80</v>
      </c>
      <c r="CF109" t="s">
        <v>108</v>
      </c>
      <c r="CG109">
        <v>80</v>
      </c>
      <c r="CH109">
        <v>80</v>
      </c>
      <c r="CI109">
        <v>80</v>
      </c>
      <c r="CJ109">
        <v>80</v>
      </c>
      <c r="CK109" t="s">
        <v>109</v>
      </c>
      <c r="CL109">
        <v>80</v>
      </c>
      <c r="CM109">
        <v>80</v>
      </c>
      <c r="CN109">
        <v>80</v>
      </c>
      <c r="CO109">
        <v>80</v>
      </c>
    </row>
    <row r="110" spans="1:93" x14ac:dyDescent="0.25">
      <c r="A110" s="12">
        <v>43713</v>
      </c>
      <c r="B110" t="s">
        <v>85</v>
      </c>
      <c r="C110">
        <v>26603.15</v>
      </c>
      <c r="D110">
        <v>26836.3</v>
      </c>
      <c r="E110">
        <v>26603.15</v>
      </c>
      <c r="F110">
        <v>26728.15</v>
      </c>
      <c r="H110" s="12">
        <v>43685</v>
      </c>
      <c r="I110" t="s">
        <v>86</v>
      </c>
      <c r="J110">
        <v>10184.81</v>
      </c>
      <c r="K110">
        <v>10339.370000000001</v>
      </c>
      <c r="L110">
        <v>10183.450000000001</v>
      </c>
      <c r="M110">
        <v>10324.379999999999</v>
      </c>
      <c r="O110" s="12">
        <v>43685</v>
      </c>
      <c r="P110" t="s">
        <v>87</v>
      </c>
      <c r="Q110">
        <v>817.18</v>
      </c>
      <c r="R110">
        <v>826.83</v>
      </c>
      <c r="S110">
        <v>812.1</v>
      </c>
      <c r="T110">
        <v>825.02</v>
      </c>
      <c r="V110" s="12">
        <v>43685</v>
      </c>
      <c r="W110" t="s">
        <v>88</v>
      </c>
      <c r="X110">
        <v>8651.67</v>
      </c>
      <c r="Y110">
        <v>8758.34</v>
      </c>
      <c r="Z110">
        <v>8641.2800000000007</v>
      </c>
      <c r="AA110">
        <v>8751.5</v>
      </c>
      <c r="AH110" s="12">
        <v>43724</v>
      </c>
      <c r="AI110" t="s">
        <v>92</v>
      </c>
      <c r="AJ110">
        <v>63.33</v>
      </c>
      <c r="AK110">
        <v>63.33</v>
      </c>
      <c r="AL110">
        <v>63.33</v>
      </c>
      <c r="AM110">
        <v>63.33</v>
      </c>
      <c r="AN110" t="s">
        <v>93</v>
      </c>
      <c r="AO110">
        <v>76.66</v>
      </c>
      <c r="AP110">
        <v>76.66</v>
      </c>
      <c r="AQ110">
        <v>76.66</v>
      </c>
      <c r="AR110">
        <v>76.66</v>
      </c>
      <c r="AT110" s="12">
        <v>43724</v>
      </c>
      <c r="AU110" t="s">
        <v>96</v>
      </c>
      <c r="AV110">
        <v>75</v>
      </c>
      <c r="AW110">
        <v>80</v>
      </c>
      <c r="AX110">
        <v>75</v>
      </c>
      <c r="AY110">
        <v>75</v>
      </c>
      <c r="AZ110" t="s">
        <v>97</v>
      </c>
      <c r="BA110">
        <v>70</v>
      </c>
      <c r="BB110">
        <v>80</v>
      </c>
      <c r="BC110">
        <v>65</v>
      </c>
      <c r="BD110">
        <v>70</v>
      </c>
      <c r="BE110" t="s">
        <v>100</v>
      </c>
      <c r="BF110">
        <v>95</v>
      </c>
      <c r="BG110">
        <v>95</v>
      </c>
      <c r="BH110">
        <v>95</v>
      </c>
      <c r="BI110">
        <v>95</v>
      </c>
      <c r="BJ110" t="s">
        <v>101</v>
      </c>
      <c r="BK110">
        <v>65</v>
      </c>
      <c r="BL110">
        <v>70</v>
      </c>
      <c r="BM110">
        <v>65</v>
      </c>
      <c r="BN110">
        <v>65</v>
      </c>
      <c r="BU110" s="12">
        <v>43724</v>
      </c>
      <c r="BV110" t="s">
        <v>106</v>
      </c>
      <c r="BW110">
        <v>73.33</v>
      </c>
      <c r="BX110">
        <v>73.33</v>
      </c>
      <c r="BY110">
        <v>60</v>
      </c>
      <c r="BZ110">
        <v>73.33</v>
      </c>
      <c r="CA110" t="s">
        <v>107</v>
      </c>
      <c r="CB110">
        <v>80</v>
      </c>
      <c r="CC110">
        <v>86.66</v>
      </c>
      <c r="CD110">
        <v>73.33</v>
      </c>
      <c r="CE110">
        <v>73.33</v>
      </c>
      <c r="CF110" t="s">
        <v>108</v>
      </c>
      <c r="CG110">
        <v>80</v>
      </c>
      <c r="CH110">
        <v>80</v>
      </c>
      <c r="CI110">
        <v>80</v>
      </c>
      <c r="CJ110">
        <v>80</v>
      </c>
      <c r="CK110" t="s">
        <v>109</v>
      </c>
      <c r="CL110">
        <v>80</v>
      </c>
      <c r="CM110">
        <v>80</v>
      </c>
      <c r="CN110">
        <v>80</v>
      </c>
      <c r="CO110">
        <v>80</v>
      </c>
    </row>
    <row r="111" spans="1:93" x14ac:dyDescent="0.25">
      <c r="A111" s="12">
        <v>43714</v>
      </c>
      <c r="B111" t="s">
        <v>85</v>
      </c>
      <c r="C111">
        <v>26790.25</v>
      </c>
      <c r="D111">
        <v>26860.87</v>
      </c>
      <c r="E111">
        <v>26708.39</v>
      </c>
      <c r="F111">
        <v>26797.46</v>
      </c>
      <c r="H111" s="12">
        <v>43686</v>
      </c>
      <c r="I111" t="s">
        <v>86</v>
      </c>
      <c r="J111">
        <v>10297.68</v>
      </c>
      <c r="K111">
        <v>10310.18</v>
      </c>
      <c r="L111">
        <v>10161.280000000001</v>
      </c>
      <c r="M111">
        <v>10207.209999999999</v>
      </c>
      <c r="O111" s="12">
        <v>43686</v>
      </c>
      <c r="P111" t="s">
        <v>87</v>
      </c>
      <c r="Q111">
        <v>826.28</v>
      </c>
      <c r="R111">
        <v>829.81</v>
      </c>
      <c r="S111">
        <v>823.71</v>
      </c>
      <c r="T111">
        <v>826.3</v>
      </c>
      <c r="V111" s="12">
        <v>43686</v>
      </c>
      <c r="W111" t="s">
        <v>88</v>
      </c>
      <c r="X111">
        <v>8740.26</v>
      </c>
      <c r="Y111">
        <v>8754.7800000000007</v>
      </c>
      <c r="Z111">
        <v>8663.5</v>
      </c>
      <c r="AA111">
        <v>8711.58</v>
      </c>
      <c r="AH111" s="12">
        <v>43725</v>
      </c>
      <c r="AI111" t="s">
        <v>92</v>
      </c>
      <c r="AJ111">
        <v>63.33</v>
      </c>
      <c r="AK111">
        <v>66.66</v>
      </c>
      <c r="AL111">
        <v>60</v>
      </c>
      <c r="AM111">
        <v>66.66</v>
      </c>
      <c r="AN111" t="s">
        <v>93</v>
      </c>
      <c r="AO111">
        <v>76.66</v>
      </c>
      <c r="AP111">
        <v>76.66</v>
      </c>
      <c r="AQ111">
        <v>76.66</v>
      </c>
      <c r="AR111">
        <v>76.66</v>
      </c>
      <c r="AT111" s="12">
        <v>43725</v>
      </c>
      <c r="AU111" t="s">
        <v>96</v>
      </c>
      <c r="AV111">
        <v>70</v>
      </c>
      <c r="AW111">
        <v>75</v>
      </c>
      <c r="AX111">
        <v>70</v>
      </c>
      <c r="AY111">
        <v>70</v>
      </c>
      <c r="AZ111" t="s">
        <v>97</v>
      </c>
      <c r="BA111">
        <v>65</v>
      </c>
      <c r="BB111">
        <v>70</v>
      </c>
      <c r="BC111">
        <v>60</v>
      </c>
      <c r="BD111">
        <v>65</v>
      </c>
      <c r="BE111" t="s">
        <v>100</v>
      </c>
      <c r="BF111">
        <v>95</v>
      </c>
      <c r="BG111">
        <v>100</v>
      </c>
      <c r="BH111">
        <v>90</v>
      </c>
      <c r="BI111">
        <v>100</v>
      </c>
      <c r="BJ111" t="s">
        <v>101</v>
      </c>
      <c r="BK111">
        <v>60</v>
      </c>
      <c r="BL111">
        <v>65</v>
      </c>
      <c r="BM111">
        <v>55</v>
      </c>
      <c r="BN111">
        <v>65</v>
      </c>
      <c r="BU111" s="12">
        <v>43725</v>
      </c>
      <c r="BV111" t="s">
        <v>106</v>
      </c>
      <c r="BW111">
        <v>73.33</v>
      </c>
      <c r="BX111">
        <v>86.66</v>
      </c>
      <c r="BY111">
        <v>73.33</v>
      </c>
      <c r="BZ111">
        <v>86.66</v>
      </c>
      <c r="CA111" t="s">
        <v>107</v>
      </c>
      <c r="CB111">
        <v>80</v>
      </c>
      <c r="CC111">
        <v>93.33</v>
      </c>
      <c r="CD111">
        <v>80</v>
      </c>
      <c r="CE111">
        <v>80</v>
      </c>
      <c r="CF111" t="s">
        <v>108</v>
      </c>
      <c r="CG111">
        <v>80</v>
      </c>
      <c r="CH111">
        <v>80</v>
      </c>
      <c r="CI111">
        <v>80</v>
      </c>
      <c r="CJ111">
        <v>80</v>
      </c>
      <c r="CK111" t="s">
        <v>109</v>
      </c>
      <c r="CL111">
        <v>80</v>
      </c>
      <c r="CM111">
        <v>80</v>
      </c>
      <c r="CN111">
        <v>80</v>
      </c>
      <c r="CO111">
        <v>80</v>
      </c>
    </row>
    <row r="112" spans="1:93" x14ac:dyDescent="0.25">
      <c r="A112" s="12">
        <v>43717</v>
      </c>
      <c r="B112" t="s">
        <v>85</v>
      </c>
      <c r="C112">
        <v>26866.23</v>
      </c>
      <c r="D112">
        <v>26900.83</v>
      </c>
      <c r="E112">
        <v>26762.18</v>
      </c>
      <c r="F112">
        <v>26835.51</v>
      </c>
      <c r="H112" s="12">
        <v>43689</v>
      </c>
      <c r="I112" t="s">
        <v>86</v>
      </c>
      <c r="J112">
        <v>10165.27</v>
      </c>
      <c r="K112">
        <v>10165.27</v>
      </c>
      <c r="L112">
        <v>9997.16</v>
      </c>
      <c r="M112">
        <v>10032.49</v>
      </c>
      <c r="O112" s="12">
        <v>43689</v>
      </c>
      <c r="P112" t="s">
        <v>87</v>
      </c>
      <c r="Q112">
        <v>826.36</v>
      </c>
      <c r="R112">
        <v>827.75</v>
      </c>
      <c r="S112">
        <v>821.26</v>
      </c>
      <c r="T112">
        <v>824.79</v>
      </c>
      <c r="V112" s="12">
        <v>43689</v>
      </c>
      <c r="W112" t="s">
        <v>88</v>
      </c>
      <c r="X112">
        <v>8680.2900000000009</v>
      </c>
      <c r="Y112">
        <v>8680.2900000000009</v>
      </c>
      <c r="Z112">
        <v>8569.7800000000007</v>
      </c>
      <c r="AA112">
        <v>8597.1299999999992</v>
      </c>
      <c r="AH112" s="12">
        <v>43726</v>
      </c>
      <c r="AI112" t="s">
        <v>92</v>
      </c>
      <c r="AJ112">
        <v>60</v>
      </c>
      <c r="AK112">
        <v>66.66</v>
      </c>
      <c r="AL112">
        <v>56.66</v>
      </c>
      <c r="AM112">
        <v>66.66</v>
      </c>
      <c r="AN112" t="s">
        <v>93</v>
      </c>
      <c r="AO112">
        <v>76.66</v>
      </c>
      <c r="AP112">
        <v>76.66</v>
      </c>
      <c r="AQ112">
        <v>73.33</v>
      </c>
      <c r="AR112">
        <v>76.66</v>
      </c>
      <c r="AT112" s="12">
        <v>43726</v>
      </c>
      <c r="AU112" t="s">
        <v>96</v>
      </c>
      <c r="AV112">
        <v>60</v>
      </c>
      <c r="AW112">
        <v>65</v>
      </c>
      <c r="AX112">
        <v>60</v>
      </c>
      <c r="AY112">
        <v>65</v>
      </c>
      <c r="AZ112" t="s">
        <v>97</v>
      </c>
      <c r="BA112">
        <v>60</v>
      </c>
      <c r="BB112">
        <v>70</v>
      </c>
      <c r="BC112">
        <v>60</v>
      </c>
      <c r="BD112">
        <v>70</v>
      </c>
      <c r="BE112" t="s">
        <v>100</v>
      </c>
      <c r="BF112">
        <v>85</v>
      </c>
      <c r="BG112">
        <v>95</v>
      </c>
      <c r="BH112">
        <v>85</v>
      </c>
      <c r="BI112">
        <v>95</v>
      </c>
      <c r="BJ112" t="s">
        <v>101</v>
      </c>
      <c r="BK112">
        <v>50</v>
      </c>
      <c r="BL112">
        <v>60</v>
      </c>
      <c r="BM112">
        <v>50</v>
      </c>
      <c r="BN112">
        <v>60</v>
      </c>
      <c r="BU112" s="12">
        <v>43726</v>
      </c>
      <c r="BV112" t="s">
        <v>106</v>
      </c>
      <c r="BW112">
        <v>86.66</v>
      </c>
      <c r="BX112">
        <v>86.66</v>
      </c>
      <c r="BY112">
        <v>86.66</v>
      </c>
      <c r="BZ112">
        <v>86.66</v>
      </c>
      <c r="CA112" t="s">
        <v>107</v>
      </c>
      <c r="CB112">
        <v>80</v>
      </c>
      <c r="CC112">
        <v>93.33</v>
      </c>
      <c r="CD112">
        <v>80</v>
      </c>
      <c r="CE112">
        <v>93.33</v>
      </c>
      <c r="CF112" t="s">
        <v>108</v>
      </c>
      <c r="CG112">
        <v>80</v>
      </c>
      <c r="CH112">
        <v>80</v>
      </c>
      <c r="CI112">
        <v>80</v>
      </c>
      <c r="CJ112">
        <v>80</v>
      </c>
      <c r="CK112" t="s">
        <v>109</v>
      </c>
      <c r="CL112">
        <v>80</v>
      </c>
      <c r="CM112">
        <v>86.66</v>
      </c>
      <c r="CN112">
        <v>80</v>
      </c>
      <c r="CO112">
        <v>86.66</v>
      </c>
    </row>
    <row r="113" spans="1:93" x14ac:dyDescent="0.25">
      <c r="A113" s="12">
        <v>43718</v>
      </c>
      <c r="B113" t="s">
        <v>85</v>
      </c>
      <c r="C113">
        <v>26805.83</v>
      </c>
      <c r="D113">
        <v>26909.43</v>
      </c>
      <c r="E113">
        <v>26717.05</v>
      </c>
      <c r="F113">
        <v>26909.43</v>
      </c>
      <c r="H113" s="12">
        <v>43690</v>
      </c>
      <c r="I113" t="s">
        <v>86</v>
      </c>
      <c r="J113">
        <v>10018.219999999999</v>
      </c>
      <c r="K113">
        <v>10271.68</v>
      </c>
      <c r="L113">
        <v>9956.4500000000007</v>
      </c>
      <c r="M113">
        <v>10148.68</v>
      </c>
      <c r="O113" s="12">
        <v>43690</v>
      </c>
      <c r="P113" t="s">
        <v>87</v>
      </c>
      <c r="Q113">
        <v>822.15</v>
      </c>
      <c r="R113">
        <v>828.01</v>
      </c>
      <c r="S113">
        <v>820.88</v>
      </c>
      <c r="T113">
        <v>825.24</v>
      </c>
      <c r="V113" s="12">
        <v>43690</v>
      </c>
      <c r="W113" t="s">
        <v>88</v>
      </c>
      <c r="X113">
        <v>8587.57</v>
      </c>
      <c r="Y113">
        <v>8748.06</v>
      </c>
      <c r="Z113">
        <v>8569.16</v>
      </c>
      <c r="AA113">
        <v>8695.74</v>
      </c>
      <c r="AH113" s="12">
        <v>43727</v>
      </c>
      <c r="AI113" t="s">
        <v>92</v>
      </c>
      <c r="AJ113">
        <v>66.66</v>
      </c>
      <c r="AK113">
        <v>73.33</v>
      </c>
      <c r="AL113">
        <v>66.66</v>
      </c>
      <c r="AM113">
        <v>70</v>
      </c>
      <c r="AN113" t="s">
        <v>93</v>
      </c>
      <c r="AO113">
        <v>76.66</v>
      </c>
      <c r="AP113">
        <v>76.66</v>
      </c>
      <c r="AQ113">
        <v>73.33</v>
      </c>
      <c r="AR113">
        <v>73.33</v>
      </c>
      <c r="AT113" s="12">
        <v>43727</v>
      </c>
      <c r="AU113" t="s">
        <v>96</v>
      </c>
      <c r="AV113">
        <v>70</v>
      </c>
      <c r="AW113">
        <v>70</v>
      </c>
      <c r="AX113">
        <v>65</v>
      </c>
      <c r="AY113">
        <v>70</v>
      </c>
      <c r="AZ113" t="s">
        <v>97</v>
      </c>
      <c r="BA113">
        <v>70</v>
      </c>
      <c r="BB113">
        <v>70</v>
      </c>
      <c r="BC113">
        <v>65</v>
      </c>
      <c r="BD113">
        <v>70</v>
      </c>
      <c r="BE113" t="s">
        <v>100</v>
      </c>
      <c r="BF113">
        <v>95</v>
      </c>
      <c r="BG113">
        <v>95</v>
      </c>
      <c r="BH113">
        <v>90</v>
      </c>
      <c r="BI113">
        <v>90</v>
      </c>
      <c r="BJ113" t="s">
        <v>101</v>
      </c>
      <c r="BK113">
        <v>60</v>
      </c>
      <c r="BL113">
        <v>60</v>
      </c>
      <c r="BM113">
        <v>55</v>
      </c>
      <c r="BN113">
        <v>55</v>
      </c>
      <c r="BU113" s="12">
        <v>43727</v>
      </c>
      <c r="BV113" t="s">
        <v>106</v>
      </c>
      <c r="BW113">
        <v>93.33</v>
      </c>
      <c r="BX113">
        <v>93.33</v>
      </c>
      <c r="BY113">
        <v>86.66</v>
      </c>
      <c r="BZ113">
        <v>93.33</v>
      </c>
      <c r="CA113" t="s">
        <v>107</v>
      </c>
      <c r="CB113">
        <v>93.33</v>
      </c>
      <c r="CC113">
        <v>93.33</v>
      </c>
      <c r="CD113">
        <v>86.66</v>
      </c>
      <c r="CE113">
        <v>86.66</v>
      </c>
      <c r="CF113" t="s">
        <v>108</v>
      </c>
      <c r="CG113">
        <v>80</v>
      </c>
      <c r="CH113">
        <v>80</v>
      </c>
      <c r="CI113">
        <v>80</v>
      </c>
      <c r="CJ113">
        <v>80</v>
      </c>
      <c r="CK113" t="s">
        <v>109</v>
      </c>
      <c r="CL113">
        <v>86.66</v>
      </c>
      <c r="CM113">
        <v>86.66</v>
      </c>
      <c r="CN113">
        <v>80</v>
      </c>
      <c r="CO113">
        <v>80</v>
      </c>
    </row>
    <row r="114" spans="1:93" x14ac:dyDescent="0.25">
      <c r="A114" s="12">
        <v>43719</v>
      </c>
      <c r="B114" t="s">
        <v>85</v>
      </c>
      <c r="C114">
        <v>26928.05</v>
      </c>
      <c r="D114">
        <v>27137.040000000001</v>
      </c>
      <c r="E114">
        <v>26885.48</v>
      </c>
      <c r="F114">
        <v>27137.040000000001</v>
      </c>
      <c r="H114" s="12">
        <v>43691</v>
      </c>
      <c r="I114" t="s">
        <v>86</v>
      </c>
      <c r="J114">
        <v>10063.58</v>
      </c>
      <c r="K114">
        <v>10063.58</v>
      </c>
      <c r="L114">
        <v>9820.2999999999993</v>
      </c>
      <c r="M114">
        <v>9842.4</v>
      </c>
      <c r="O114" s="12">
        <v>43691</v>
      </c>
      <c r="P114" t="s">
        <v>87</v>
      </c>
      <c r="Q114">
        <v>826.14</v>
      </c>
      <c r="R114">
        <v>830.83</v>
      </c>
      <c r="S114">
        <v>816.73</v>
      </c>
      <c r="T114">
        <v>818.21</v>
      </c>
      <c r="V114" s="12">
        <v>43691</v>
      </c>
      <c r="W114" t="s">
        <v>88</v>
      </c>
      <c r="X114">
        <v>8632.48</v>
      </c>
      <c r="Y114">
        <v>8632.48</v>
      </c>
      <c r="Z114">
        <v>8461.2199999999993</v>
      </c>
      <c r="AA114">
        <v>8464.66</v>
      </c>
      <c r="AH114" s="12">
        <v>43728</v>
      </c>
      <c r="AI114" t="s">
        <v>92</v>
      </c>
      <c r="AJ114">
        <v>73.33</v>
      </c>
      <c r="AK114">
        <v>73.33</v>
      </c>
      <c r="AL114">
        <v>70</v>
      </c>
      <c r="AM114">
        <v>70</v>
      </c>
      <c r="AN114" t="s">
        <v>93</v>
      </c>
      <c r="AO114">
        <v>76.66</v>
      </c>
      <c r="AP114">
        <v>76.66</v>
      </c>
      <c r="AQ114">
        <v>73.33</v>
      </c>
      <c r="AR114">
        <v>73.33</v>
      </c>
      <c r="AT114" s="12">
        <v>43728</v>
      </c>
      <c r="AU114" t="s">
        <v>96</v>
      </c>
      <c r="AV114">
        <v>75</v>
      </c>
      <c r="AW114">
        <v>75</v>
      </c>
      <c r="AX114">
        <v>55</v>
      </c>
      <c r="AY114">
        <v>55</v>
      </c>
      <c r="AZ114" t="s">
        <v>97</v>
      </c>
      <c r="BA114">
        <v>70</v>
      </c>
      <c r="BB114">
        <v>70</v>
      </c>
      <c r="BC114">
        <v>60</v>
      </c>
      <c r="BD114">
        <v>60</v>
      </c>
      <c r="BE114" t="s">
        <v>100</v>
      </c>
      <c r="BF114">
        <v>95</v>
      </c>
      <c r="BG114">
        <v>95</v>
      </c>
      <c r="BH114">
        <v>85</v>
      </c>
      <c r="BI114">
        <v>85</v>
      </c>
      <c r="BJ114" t="s">
        <v>101</v>
      </c>
      <c r="BK114">
        <v>60</v>
      </c>
      <c r="BL114">
        <v>60</v>
      </c>
      <c r="BM114">
        <v>50</v>
      </c>
      <c r="BN114">
        <v>50</v>
      </c>
      <c r="BU114" s="12">
        <v>43728</v>
      </c>
      <c r="BV114" t="s">
        <v>106</v>
      </c>
      <c r="BW114">
        <v>93.33</v>
      </c>
      <c r="BX114">
        <v>93.33</v>
      </c>
      <c r="BY114">
        <v>86.66</v>
      </c>
      <c r="BZ114">
        <v>93.33</v>
      </c>
      <c r="CA114" t="s">
        <v>107</v>
      </c>
      <c r="CB114">
        <v>93.33</v>
      </c>
      <c r="CC114">
        <v>93.33</v>
      </c>
      <c r="CD114">
        <v>80</v>
      </c>
      <c r="CE114">
        <v>93.33</v>
      </c>
      <c r="CF114" t="s">
        <v>108</v>
      </c>
      <c r="CG114">
        <v>80</v>
      </c>
      <c r="CH114">
        <v>86.66</v>
      </c>
      <c r="CI114">
        <v>80</v>
      </c>
      <c r="CJ114">
        <v>86.66</v>
      </c>
      <c r="CK114" t="s">
        <v>109</v>
      </c>
      <c r="CL114">
        <v>86.66</v>
      </c>
      <c r="CM114">
        <v>86.66</v>
      </c>
      <c r="CN114">
        <v>86.66</v>
      </c>
      <c r="CO114">
        <v>86.66</v>
      </c>
    </row>
    <row r="115" spans="1:93" x14ac:dyDescent="0.25">
      <c r="A115" s="12">
        <v>43720</v>
      </c>
      <c r="B115" t="s">
        <v>85</v>
      </c>
      <c r="C115">
        <v>27197.32</v>
      </c>
      <c r="D115">
        <v>27306.73</v>
      </c>
      <c r="E115">
        <v>27105.01</v>
      </c>
      <c r="F115">
        <v>27182.45</v>
      </c>
      <c r="H115" s="12">
        <v>43692</v>
      </c>
      <c r="I115" t="s">
        <v>86</v>
      </c>
      <c r="J115">
        <v>9858.92</v>
      </c>
      <c r="K115">
        <v>9870.57</v>
      </c>
      <c r="L115">
        <v>9695.49</v>
      </c>
      <c r="M115">
        <v>9764.49</v>
      </c>
      <c r="O115" s="12">
        <v>43692</v>
      </c>
      <c r="P115" t="s">
        <v>87</v>
      </c>
      <c r="Q115">
        <v>817.79</v>
      </c>
      <c r="R115">
        <v>831.24</v>
      </c>
      <c r="S115">
        <v>816.96</v>
      </c>
      <c r="T115">
        <v>828.66</v>
      </c>
      <c r="V115" s="12">
        <v>43692</v>
      </c>
      <c r="W115" t="s">
        <v>88</v>
      </c>
      <c r="X115">
        <v>8474.07</v>
      </c>
      <c r="Y115">
        <v>8506.98</v>
      </c>
      <c r="Z115">
        <v>8414.93</v>
      </c>
      <c r="AA115">
        <v>8486.36</v>
      </c>
      <c r="AH115" s="12">
        <v>43731</v>
      </c>
      <c r="AI115" t="s">
        <v>92</v>
      </c>
      <c r="AJ115">
        <v>66.66</v>
      </c>
      <c r="AK115">
        <v>73.33</v>
      </c>
      <c r="AL115">
        <v>66.66</v>
      </c>
      <c r="AM115">
        <v>70</v>
      </c>
      <c r="AN115" t="s">
        <v>93</v>
      </c>
      <c r="AO115">
        <v>73.33</v>
      </c>
      <c r="AP115">
        <v>73.33</v>
      </c>
      <c r="AQ115">
        <v>73.33</v>
      </c>
      <c r="AR115">
        <v>73.33</v>
      </c>
      <c r="AT115" s="12">
        <v>43731</v>
      </c>
      <c r="AU115" t="s">
        <v>96</v>
      </c>
      <c r="AV115">
        <v>50</v>
      </c>
      <c r="AW115">
        <v>60</v>
      </c>
      <c r="AX115">
        <v>40</v>
      </c>
      <c r="AY115">
        <v>50</v>
      </c>
      <c r="AZ115" t="s">
        <v>97</v>
      </c>
      <c r="BA115">
        <v>55</v>
      </c>
      <c r="BB115">
        <v>60</v>
      </c>
      <c r="BC115">
        <v>55</v>
      </c>
      <c r="BD115">
        <v>55</v>
      </c>
      <c r="BE115" t="s">
        <v>100</v>
      </c>
      <c r="BF115">
        <v>70</v>
      </c>
      <c r="BG115">
        <v>80</v>
      </c>
      <c r="BH115">
        <v>60</v>
      </c>
      <c r="BI115">
        <v>65</v>
      </c>
      <c r="BJ115" t="s">
        <v>101</v>
      </c>
      <c r="BK115">
        <v>50</v>
      </c>
      <c r="BL115">
        <v>50</v>
      </c>
      <c r="BM115">
        <v>50</v>
      </c>
      <c r="BN115">
        <v>50</v>
      </c>
      <c r="BU115" s="12">
        <v>43731</v>
      </c>
      <c r="BV115" t="s">
        <v>106</v>
      </c>
      <c r="BW115">
        <v>93.33</v>
      </c>
      <c r="BX115">
        <v>93.33</v>
      </c>
      <c r="BY115">
        <v>93.33</v>
      </c>
      <c r="BZ115">
        <v>93.33</v>
      </c>
      <c r="CA115" t="s">
        <v>107</v>
      </c>
      <c r="CB115">
        <v>93.33</v>
      </c>
      <c r="CC115">
        <v>93.33</v>
      </c>
      <c r="CD115">
        <v>93.33</v>
      </c>
      <c r="CE115">
        <v>93.33</v>
      </c>
      <c r="CF115" t="s">
        <v>108</v>
      </c>
      <c r="CG115">
        <v>80</v>
      </c>
      <c r="CH115">
        <v>80</v>
      </c>
      <c r="CI115">
        <v>80</v>
      </c>
      <c r="CJ115">
        <v>80</v>
      </c>
      <c r="CK115" t="s">
        <v>109</v>
      </c>
      <c r="CL115">
        <v>86.66</v>
      </c>
      <c r="CM115">
        <v>86.66</v>
      </c>
      <c r="CN115">
        <v>86.66</v>
      </c>
      <c r="CO115">
        <v>86.66</v>
      </c>
    </row>
    <row r="116" spans="1:93" x14ac:dyDescent="0.25">
      <c r="A116" s="12">
        <v>43721</v>
      </c>
      <c r="B116" t="s">
        <v>85</v>
      </c>
      <c r="C116">
        <v>27216.67</v>
      </c>
      <c r="D116">
        <v>27277.55</v>
      </c>
      <c r="E116">
        <v>27193.95</v>
      </c>
      <c r="F116">
        <v>27219.52</v>
      </c>
      <c r="H116" s="12">
        <v>43693</v>
      </c>
      <c r="I116" t="s">
        <v>86</v>
      </c>
      <c r="J116">
        <v>9810.24</v>
      </c>
      <c r="K116">
        <v>9988.6299999999992</v>
      </c>
      <c r="L116">
        <v>9795.39</v>
      </c>
      <c r="M116">
        <v>9967.32</v>
      </c>
      <c r="O116" s="12">
        <v>43693</v>
      </c>
      <c r="P116" t="s">
        <v>87</v>
      </c>
      <c r="Q116">
        <v>830.03</v>
      </c>
      <c r="R116">
        <v>833.94</v>
      </c>
      <c r="S116">
        <v>828.02</v>
      </c>
      <c r="T116">
        <v>831.22</v>
      </c>
      <c r="V116" s="12">
        <v>43693</v>
      </c>
      <c r="W116" t="s">
        <v>88</v>
      </c>
      <c r="X116">
        <v>8517.48</v>
      </c>
      <c r="Y116">
        <v>8606.82</v>
      </c>
      <c r="Z116">
        <v>8517.48</v>
      </c>
      <c r="AA116">
        <v>8592.81</v>
      </c>
      <c r="AH116" s="12">
        <v>43732</v>
      </c>
      <c r="AI116" t="s">
        <v>92</v>
      </c>
      <c r="AJ116">
        <v>70</v>
      </c>
      <c r="AK116">
        <v>76.66</v>
      </c>
      <c r="AL116">
        <v>53.33</v>
      </c>
      <c r="AM116">
        <v>56.66</v>
      </c>
      <c r="AN116" t="s">
        <v>93</v>
      </c>
      <c r="AO116">
        <v>73.33</v>
      </c>
      <c r="AP116">
        <v>73.33</v>
      </c>
      <c r="AQ116">
        <v>73.33</v>
      </c>
      <c r="AR116">
        <v>73.33</v>
      </c>
      <c r="AT116" s="12">
        <v>43732</v>
      </c>
      <c r="AU116" t="s">
        <v>96</v>
      </c>
      <c r="AV116">
        <v>50</v>
      </c>
      <c r="AW116">
        <v>75</v>
      </c>
      <c r="AX116">
        <v>45</v>
      </c>
      <c r="AY116">
        <v>50</v>
      </c>
      <c r="AZ116" t="s">
        <v>97</v>
      </c>
      <c r="BA116">
        <v>55</v>
      </c>
      <c r="BB116">
        <v>60</v>
      </c>
      <c r="BC116">
        <v>55</v>
      </c>
      <c r="BD116">
        <v>60</v>
      </c>
      <c r="BE116" t="s">
        <v>100</v>
      </c>
      <c r="BF116">
        <v>65</v>
      </c>
      <c r="BG116">
        <v>70</v>
      </c>
      <c r="BH116">
        <v>40</v>
      </c>
      <c r="BI116">
        <v>45</v>
      </c>
      <c r="BJ116" t="s">
        <v>101</v>
      </c>
      <c r="BK116">
        <v>50</v>
      </c>
      <c r="BL116">
        <v>50</v>
      </c>
      <c r="BM116">
        <v>50</v>
      </c>
      <c r="BN116">
        <v>50</v>
      </c>
      <c r="BU116" s="12">
        <v>43732</v>
      </c>
      <c r="BV116" t="s">
        <v>106</v>
      </c>
      <c r="BW116">
        <v>93.33</v>
      </c>
      <c r="BX116">
        <v>100</v>
      </c>
      <c r="BY116">
        <v>93.33</v>
      </c>
      <c r="BZ116">
        <v>93.33</v>
      </c>
      <c r="CA116" t="s">
        <v>107</v>
      </c>
      <c r="CB116">
        <v>93.33</v>
      </c>
      <c r="CC116">
        <v>93.33</v>
      </c>
      <c r="CD116">
        <v>93.33</v>
      </c>
      <c r="CE116">
        <v>93.33</v>
      </c>
      <c r="CF116" t="s">
        <v>108</v>
      </c>
      <c r="CG116">
        <v>80</v>
      </c>
      <c r="CH116">
        <v>86.66</v>
      </c>
      <c r="CI116">
        <v>80</v>
      </c>
      <c r="CJ116">
        <v>80</v>
      </c>
      <c r="CK116" t="s">
        <v>109</v>
      </c>
      <c r="CL116">
        <v>86.66</v>
      </c>
      <c r="CM116">
        <v>86.66</v>
      </c>
      <c r="CN116">
        <v>86.66</v>
      </c>
      <c r="CO116">
        <v>86.66</v>
      </c>
    </row>
    <row r="117" spans="1:93" x14ac:dyDescent="0.25">
      <c r="A117" s="12">
        <v>43724</v>
      </c>
      <c r="B117" t="s">
        <v>85</v>
      </c>
      <c r="C117">
        <v>27146.06</v>
      </c>
      <c r="D117">
        <v>27172.87</v>
      </c>
      <c r="E117">
        <v>27032.560000000001</v>
      </c>
      <c r="F117">
        <v>27076.82</v>
      </c>
      <c r="H117" s="12">
        <v>43696</v>
      </c>
      <c r="I117" t="s">
        <v>86</v>
      </c>
      <c r="J117">
        <v>10061.02</v>
      </c>
      <c r="K117">
        <v>10162.219999999999</v>
      </c>
      <c r="L117">
        <v>10061.02</v>
      </c>
      <c r="M117">
        <v>10081.379999999999</v>
      </c>
      <c r="O117" s="12">
        <v>43696</v>
      </c>
      <c r="P117" t="s">
        <v>87</v>
      </c>
      <c r="Q117">
        <v>831.18</v>
      </c>
      <c r="R117">
        <v>839.33</v>
      </c>
      <c r="S117">
        <v>828.84</v>
      </c>
      <c r="T117">
        <v>836.4</v>
      </c>
      <c r="V117" s="12">
        <v>43696</v>
      </c>
      <c r="W117" t="s">
        <v>88</v>
      </c>
      <c r="X117">
        <v>8638.2999999999993</v>
      </c>
      <c r="Y117">
        <v>8698.61</v>
      </c>
      <c r="Z117">
        <v>8638.2999999999993</v>
      </c>
      <c r="AA117">
        <v>8674.32</v>
      </c>
      <c r="AH117" s="12">
        <v>43733</v>
      </c>
      <c r="AI117" t="s">
        <v>92</v>
      </c>
      <c r="AJ117">
        <v>56.66</v>
      </c>
      <c r="AK117">
        <v>66.66</v>
      </c>
      <c r="AL117">
        <v>56.66</v>
      </c>
      <c r="AM117">
        <v>63.33</v>
      </c>
      <c r="AN117" t="s">
        <v>93</v>
      </c>
      <c r="AO117">
        <v>73.33</v>
      </c>
      <c r="AP117">
        <v>73.33</v>
      </c>
      <c r="AQ117">
        <v>73.33</v>
      </c>
      <c r="AR117">
        <v>73.33</v>
      </c>
      <c r="AT117" s="12">
        <v>43733</v>
      </c>
      <c r="AU117" t="s">
        <v>96</v>
      </c>
      <c r="AV117">
        <v>50</v>
      </c>
      <c r="AW117">
        <v>70</v>
      </c>
      <c r="AX117">
        <v>50</v>
      </c>
      <c r="AY117">
        <v>65</v>
      </c>
      <c r="AZ117" t="s">
        <v>97</v>
      </c>
      <c r="BA117">
        <v>60</v>
      </c>
      <c r="BB117">
        <v>60</v>
      </c>
      <c r="BC117">
        <v>50</v>
      </c>
      <c r="BD117">
        <v>55</v>
      </c>
      <c r="BE117" t="s">
        <v>100</v>
      </c>
      <c r="BF117">
        <v>40</v>
      </c>
      <c r="BG117">
        <v>65</v>
      </c>
      <c r="BH117">
        <v>40</v>
      </c>
      <c r="BI117">
        <v>60</v>
      </c>
      <c r="BJ117" t="s">
        <v>101</v>
      </c>
      <c r="BK117">
        <v>50</v>
      </c>
      <c r="BL117">
        <v>55</v>
      </c>
      <c r="BM117">
        <v>50</v>
      </c>
      <c r="BN117">
        <v>55</v>
      </c>
      <c r="BU117" s="12">
        <v>43733</v>
      </c>
      <c r="BV117" t="s">
        <v>106</v>
      </c>
      <c r="BW117">
        <v>100</v>
      </c>
      <c r="BX117">
        <v>100</v>
      </c>
      <c r="BY117">
        <v>93.33</v>
      </c>
      <c r="BZ117">
        <v>93.33</v>
      </c>
      <c r="CA117" t="s">
        <v>107</v>
      </c>
      <c r="CB117">
        <v>93.33</v>
      </c>
      <c r="CC117">
        <v>93.33</v>
      </c>
      <c r="CD117">
        <v>93.33</v>
      </c>
      <c r="CE117">
        <v>93.33</v>
      </c>
      <c r="CF117" t="s">
        <v>108</v>
      </c>
      <c r="CG117">
        <v>86.66</v>
      </c>
      <c r="CH117">
        <v>86.66</v>
      </c>
      <c r="CI117">
        <v>86.66</v>
      </c>
      <c r="CJ117">
        <v>86.66</v>
      </c>
      <c r="CK117" t="s">
        <v>109</v>
      </c>
      <c r="CL117">
        <v>86.66</v>
      </c>
      <c r="CM117">
        <v>86.66</v>
      </c>
      <c r="CN117">
        <v>86.66</v>
      </c>
      <c r="CO117">
        <v>86.66</v>
      </c>
    </row>
    <row r="118" spans="1:93" x14ac:dyDescent="0.25">
      <c r="A118" s="12">
        <v>43725</v>
      </c>
      <c r="B118" t="s">
        <v>85</v>
      </c>
      <c r="C118">
        <v>27010.12</v>
      </c>
      <c r="D118">
        <v>27110.799999999999</v>
      </c>
      <c r="E118">
        <v>26987.14</v>
      </c>
      <c r="F118">
        <v>27110.799999999999</v>
      </c>
      <c r="H118" s="12">
        <v>43697</v>
      </c>
      <c r="I118" t="s">
        <v>86</v>
      </c>
      <c r="J118">
        <v>10054.68</v>
      </c>
      <c r="K118">
        <v>10064.89</v>
      </c>
      <c r="L118">
        <v>10001.879999999999</v>
      </c>
      <c r="M118">
        <v>10006.030000000001</v>
      </c>
      <c r="O118" s="12">
        <v>43697</v>
      </c>
      <c r="P118" t="s">
        <v>87</v>
      </c>
      <c r="Q118">
        <v>838.05</v>
      </c>
      <c r="R118">
        <v>838.05</v>
      </c>
      <c r="S118">
        <v>831.96</v>
      </c>
      <c r="T118">
        <v>834.45</v>
      </c>
      <c r="V118" s="12">
        <v>43697</v>
      </c>
      <c r="W118" t="s">
        <v>88</v>
      </c>
      <c r="X118">
        <v>8662.31</v>
      </c>
      <c r="Y118">
        <v>8673.5499999999993</v>
      </c>
      <c r="Z118">
        <v>8618.77</v>
      </c>
      <c r="AA118">
        <v>8621.59</v>
      </c>
      <c r="AH118" s="12">
        <v>43734</v>
      </c>
      <c r="AI118" t="s">
        <v>92</v>
      </c>
      <c r="AJ118">
        <v>60</v>
      </c>
      <c r="AK118">
        <v>66.66</v>
      </c>
      <c r="AL118">
        <v>53.33</v>
      </c>
      <c r="AM118">
        <v>56.66</v>
      </c>
      <c r="AN118" t="s">
        <v>93</v>
      </c>
      <c r="AO118">
        <v>73.33</v>
      </c>
      <c r="AP118">
        <v>73.33</v>
      </c>
      <c r="AQ118">
        <v>73.33</v>
      </c>
      <c r="AR118">
        <v>73.33</v>
      </c>
      <c r="AT118" s="12">
        <v>43734</v>
      </c>
      <c r="AU118" t="s">
        <v>96</v>
      </c>
      <c r="AV118">
        <v>65</v>
      </c>
      <c r="AW118">
        <v>65</v>
      </c>
      <c r="AX118">
        <v>55</v>
      </c>
      <c r="AY118">
        <v>65</v>
      </c>
      <c r="AZ118" t="s">
        <v>97</v>
      </c>
      <c r="BA118">
        <v>55</v>
      </c>
      <c r="BB118">
        <v>60</v>
      </c>
      <c r="BC118">
        <v>50</v>
      </c>
      <c r="BD118">
        <v>55</v>
      </c>
      <c r="BE118" t="s">
        <v>100</v>
      </c>
      <c r="BF118">
        <v>50</v>
      </c>
      <c r="BG118">
        <v>60</v>
      </c>
      <c r="BH118">
        <v>45</v>
      </c>
      <c r="BI118">
        <v>60</v>
      </c>
      <c r="BJ118" t="s">
        <v>101</v>
      </c>
      <c r="BK118">
        <v>50</v>
      </c>
      <c r="BL118">
        <v>50</v>
      </c>
      <c r="BM118">
        <v>50</v>
      </c>
      <c r="BN118">
        <v>50</v>
      </c>
      <c r="BU118" s="12">
        <v>43734</v>
      </c>
      <c r="BV118" t="s">
        <v>106</v>
      </c>
      <c r="BW118">
        <v>93.33</v>
      </c>
      <c r="BX118">
        <v>100</v>
      </c>
      <c r="BY118">
        <v>93.33</v>
      </c>
      <c r="BZ118">
        <v>93.33</v>
      </c>
      <c r="CA118" t="s">
        <v>107</v>
      </c>
      <c r="CB118">
        <v>93.33</v>
      </c>
      <c r="CC118">
        <v>93.33</v>
      </c>
      <c r="CD118">
        <v>93.33</v>
      </c>
      <c r="CE118">
        <v>93.33</v>
      </c>
      <c r="CF118" t="s">
        <v>108</v>
      </c>
      <c r="CG118">
        <v>86.66</v>
      </c>
      <c r="CH118">
        <v>86.66</v>
      </c>
      <c r="CI118">
        <v>86.66</v>
      </c>
      <c r="CJ118">
        <v>86.66</v>
      </c>
      <c r="CK118" t="s">
        <v>109</v>
      </c>
      <c r="CL118">
        <v>86.66</v>
      </c>
      <c r="CM118">
        <v>86.66</v>
      </c>
      <c r="CN118">
        <v>86.66</v>
      </c>
      <c r="CO118">
        <v>86.66</v>
      </c>
    </row>
    <row r="119" spans="1:93" x14ac:dyDescent="0.25">
      <c r="A119" s="12">
        <v>43726</v>
      </c>
      <c r="B119" t="s">
        <v>85</v>
      </c>
      <c r="C119">
        <v>27075.39</v>
      </c>
      <c r="D119">
        <v>27161.93</v>
      </c>
      <c r="E119">
        <v>26899.15</v>
      </c>
      <c r="F119">
        <v>27147.08</v>
      </c>
      <c r="H119" s="12">
        <v>43698</v>
      </c>
      <c r="I119" t="s">
        <v>86</v>
      </c>
      <c r="J119">
        <v>10089.73</v>
      </c>
      <c r="K119">
        <v>10145.39</v>
      </c>
      <c r="L119">
        <v>10075.459999999999</v>
      </c>
      <c r="M119">
        <v>10107.469999999999</v>
      </c>
      <c r="O119" s="12">
        <v>43698</v>
      </c>
      <c r="P119" t="s">
        <v>87</v>
      </c>
      <c r="Q119">
        <v>834.33</v>
      </c>
      <c r="R119">
        <v>840.2</v>
      </c>
      <c r="S119">
        <v>833.28</v>
      </c>
      <c r="T119">
        <v>840.1</v>
      </c>
      <c r="V119" s="12">
        <v>43698</v>
      </c>
      <c r="W119" t="s">
        <v>88</v>
      </c>
      <c r="X119">
        <v>8674.1299999999992</v>
      </c>
      <c r="Y119">
        <v>8710.68</v>
      </c>
      <c r="Z119">
        <v>8671.9599999999991</v>
      </c>
      <c r="AA119">
        <v>8699.4500000000007</v>
      </c>
      <c r="AH119" s="12">
        <v>43735</v>
      </c>
      <c r="AI119" t="s">
        <v>92</v>
      </c>
      <c r="AJ119">
        <v>60</v>
      </c>
      <c r="AK119">
        <v>63.33</v>
      </c>
      <c r="AL119">
        <v>50</v>
      </c>
      <c r="AM119">
        <v>60</v>
      </c>
      <c r="AN119" t="s">
        <v>93</v>
      </c>
      <c r="AO119">
        <v>73.33</v>
      </c>
      <c r="AP119">
        <v>73.33</v>
      </c>
      <c r="AQ119">
        <v>70</v>
      </c>
      <c r="AR119">
        <v>70</v>
      </c>
      <c r="AT119" s="12">
        <v>43735</v>
      </c>
      <c r="AU119" t="s">
        <v>96</v>
      </c>
      <c r="AV119">
        <v>70</v>
      </c>
      <c r="AW119">
        <v>75</v>
      </c>
      <c r="AX119">
        <v>50</v>
      </c>
      <c r="AY119">
        <v>55</v>
      </c>
      <c r="AZ119" t="s">
        <v>97</v>
      </c>
      <c r="BA119">
        <v>60</v>
      </c>
      <c r="BB119">
        <v>60</v>
      </c>
      <c r="BC119">
        <v>50</v>
      </c>
      <c r="BD119">
        <v>55</v>
      </c>
      <c r="BE119" t="s">
        <v>100</v>
      </c>
      <c r="BF119">
        <v>60</v>
      </c>
      <c r="BG119">
        <v>70</v>
      </c>
      <c r="BH119">
        <v>30</v>
      </c>
      <c r="BI119">
        <v>30</v>
      </c>
      <c r="BJ119" t="s">
        <v>101</v>
      </c>
      <c r="BK119">
        <v>55</v>
      </c>
      <c r="BL119">
        <v>55</v>
      </c>
      <c r="BM119">
        <v>50</v>
      </c>
      <c r="BN119">
        <v>50</v>
      </c>
      <c r="BU119" s="12">
        <v>43735</v>
      </c>
      <c r="BV119" t="s">
        <v>106</v>
      </c>
      <c r="BW119">
        <v>93.33</v>
      </c>
      <c r="BX119">
        <v>93.33</v>
      </c>
      <c r="BY119">
        <v>93.33</v>
      </c>
      <c r="BZ119">
        <v>93.33</v>
      </c>
      <c r="CA119" t="s">
        <v>107</v>
      </c>
      <c r="CB119">
        <v>93.33</v>
      </c>
      <c r="CC119">
        <v>93.33</v>
      </c>
      <c r="CD119">
        <v>93.33</v>
      </c>
      <c r="CE119">
        <v>93.33</v>
      </c>
      <c r="CF119" t="s">
        <v>108</v>
      </c>
      <c r="CG119">
        <v>86.66</v>
      </c>
      <c r="CH119">
        <v>86.66</v>
      </c>
      <c r="CI119">
        <v>80</v>
      </c>
      <c r="CJ119">
        <v>86.66</v>
      </c>
      <c r="CK119" t="s">
        <v>109</v>
      </c>
      <c r="CL119">
        <v>86.66</v>
      </c>
      <c r="CM119">
        <v>86.66</v>
      </c>
      <c r="CN119">
        <v>86.66</v>
      </c>
      <c r="CO119">
        <v>86.66</v>
      </c>
    </row>
    <row r="120" spans="1:93" x14ac:dyDescent="0.25">
      <c r="A120" s="12">
        <v>43727</v>
      </c>
      <c r="B120" t="s">
        <v>85</v>
      </c>
      <c r="C120">
        <v>27186.05</v>
      </c>
      <c r="D120">
        <v>27272.17</v>
      </c>
      <c r="E120">
        <v>27064.21</v>
      </c>
      <c r="F120">
        <v>27094.79</v>
      </c>
      <c r="H120" s="12">
        <v>43699</v>
      </c>
      <c r="I120" t="s">
        <v>86</v>
      </c>
      <c r="J120">
        <v>10129.48</v>
      </c>
      <c r="K120">
        <v>10155.82</v>
      </c>
      <c r="L120">
        <v>10019.56</v>
      </c>
      <c r="M120">
        <v>10073.15</v>
      </c>
      <c r="O120" s="12">
        <v>43699</v>
      </c>
      <c r="P120" t="s">
        <v>87</v>
      </c>
      <c r="Q120">
        <v>839.89</v>
      </c>
      <c r="R120">
        <v>841.85</v>
      </c>
      <c r="S120">
        <v>833.65</v>
      </c>
      <c r="T120">
        <v>840.39</v>
      </c>
      <c r="V120" s="12">
        <v>43699</v>
      </c>
      <c r="W120" t="s">
        <v>88</v>
      </c>
      <c r="X120">
        <v>8716.92</v>
      </c>
      <c r="Y120">
        <v>8743.91</v>
      </c>
      <c r="Z120">
        <v>8650.1</v>
      </c>
      <c r="AA120">
        <v>8702.15</v>
      </c>
      <c r="AH120" s="12">
        <v>43738</v>
      </c>
      <c r="AI120" t="s">
        <v>92</v>
      </c>
      <c r="AJ120">
        <v>63.33</v>
      </c>
      <c r="AK120">
        <v>66.66</v>
      </c>
      <c r="AL120">
        <v>56.66</v>
      </c>
      <c r="AM120">
        <v>56.66</v>
      </c>
      <c r="AN120" t="s">
        <v>93</v>
      </c>
      <c r="AO120">
        <v>70</v>
      </c>
      <c r="AP120">
        <v>70</v>
      </c>
      <c r="AQ120">
        <v>70</v>
      </c>
      <c r="AR120">
        <v>70</v>
      </c>
      <c r="AT120" s="12">
        <v>43738</v>
      </c>
      <c r="AU120" t="s">
        <v>96</v>
      </c>
      <c r="AV120">
        <v>65</v>
      </c>
      <c r="AW120">
        <v>70</v>
      </c>
      <c r="AX120">
        <v>65</v>
      </c>
      <c r="AY120">
        <v>65</v>
      </c>
      <c r="AZ120" t="s">
        <v>97</v>
      </c>
      <c r="BA120">
        <v>50</v>
      </c>
      <c r="BB120">
        <v>60</v>
      </c>
      <c r="BC120">
        <v>50</v>
      </c>
      <c r="BD120">
        <v>55</v>
      </c>
      <c r="BE120" t="s">
        <v>100</v>
      </c>
      <c r="BF120">
        <v>35</v>
      </c>
      <c r="BG120">
        <v>55</v>
      </c>
      <c r="BH120">
        <v>20</v>
      </c>
      <c r="BI120">
        <v>35</v>
      </c>
      <c r="BJ120" t="s">
        <v>101</v>
      </c>
      <c r="BK120">
        <v>50</v>
      </c>
      <c r="BL120">
        <v>55</v>
      </c>
      <c r="BM120">
        <v>50</v>
      </c>
      <c r="BN120">
        <v>50</v>
      </c>
      <c r="BU120" s="12">
        <v>43738</v>
      </c>
      <c r="BV120" t="s">
        <v>106</v>
      </c>
      <c r="BW120">
        <v>93.33</v>
      </c>
      <c r="BX120">
        <v>93.33</v>
      </c>
      <c r="BY120">
        <v>93.33</v>
      </c>
      <c r="BZ120">
        <v>93.33</v>
      </c>
      <c r="CA120" t="s">
        <v>107</v>
      </c>
      <c r="CB120">
        <v>93.33</v>
      </c>
      <c r="CC120">
        <v>93.33</v>
      </c>
      <c r="CD120">
        <v>93.33</v>
      </c>
      <c r="CE120">
        <v>93.33</v>
      </c>
      <c r="CF120" t="s">
        <v>108</v>
      </c>
      <c r="CG120">
        <v>86.66</v>
      </c>
      <c r="CH120">
        <v>86.66</v>
      </c>
      <c r="CI120">
        <v>80</v>
      </c>
      <c r="CJ120">
        <v>80</v>
      </c>
      <c r="CK120" t="s">
        <v>109</v>
      </c>
      <c r="CL120">
        <v>86.66</v>
      </c>
      <c r="CM120">
        <v>86.66</v>
      </c>
      <c r="CN120">
        <v>86.66</v>
      </c>
      <c r="CO120">
        <v>86.66</v>
      </c>
    </row>
    <row r="121" spans="1:93" x14ac:dyDescent="0.25">
      <c r="A121" s="12">
        <v>43728</v>
      </c>
      <c r="B121" t="s">
        <v>85</v>
      </c>
      <c r="C121">
        <v>27102.18</v>
      </c>
      <c r="D121">
        <v>27194.75</v>
      </c>
      <c r="E121">
        <v>26926.68</v>
      </c>
      <c r="F121">
        <v>26935.07</v>
      </c>
      <c r="H121" s="12">
        <v>43700</v>
      </c>
      <c r="I121" t="s">
        <v>86</v>
      </c>
      <c r="J121">
        <v>10020.049999999999</v>
      </c>
      <c r="K121">
        <v>10051.43</v>
      </c>
      <c r="L121">
        <v>9702.19</v>
      </c>
      <c r="M121">
        <v>9739.74</v>
      </c>
      <c r="O121" s="12">
        <v>43700</v>
      </c>
      <c r="P121" t="s">
        <v>87</v>
      </c>
      <c r="Q121">
        <v>841.89</v>
      </c>
      <c r="R121">
        <v>845.65</v>
      </c>
      <c r="S121">
        <v>827.89</v>
      </c>
      <c r="T121">
        <v>832.03</v>
      </c>
      <c r="V121" s="12">
        <v>43700</v>
      </c>
      <c r="W121" t="s">
        <v>88</v>
      </c>
      <c r="X121">
        <v>8671.0400000000009</v>
      </c>
      <c r="Y121">
        <v>8715.7199999999993</v>
      </c>
      <c r="Z121">
        <v>8459.01</v>
      </c>
      <c r="AA121">
        <v>8496.74</v>
      </c>
      <c r="AH121" s="12">
        <v>43739</v>
      </c>
      <c r="AI121" t="s">
        <v>92</v>
      </c>
      <c r="AJ121">
        <v>60</v>
      </c>
      <c r="AK121">
        <v>63.33</v>
      </c>
      <c r="AL121">
        <v>46.66</v>
      </c>
      <c r="AM121">
        <v>46.66</v>
      </c>
      <c r="AN121" t="s">
        <v>93</v>
      </c>
      <c r="AO121">
        <v>70</v>
      </c>
      <c r="AP121">
        <v>70</v>
      </c>
      <c r="AQ121">
        <v>70</v>
      </c>
      <c r="AR121">
        <v>70</v>
      </c>
      <c r="AT121" s="12">
        <v>43739</v>
      </c>
      <c r="AU121" t="s">
        <v>96</v>
      </c>
      <c r="AV121">
        <v>65</v>
      </c>
      <c r="AW121">
        <v>70</v>
      </c>
      <c r="AX121">
        <v>30</v>
      </c>
      <c r="AY121">
        <v>40</v>
      </c>
      <c r="AZ121" t="s">
        <v>97</v>
      </c>
      <c r="BA121">
        <v>60</v>
      </c>
      <c r="BB121">
        <v>60</v>
      </c>
      <c r="BC121">
        <v>45</v>
      </c>
      <c r="BD121">
        <v>45</v>
      </c>
      <c r="BE121" t="s">
        <v>100</v>
      </c>
      <c r="BF121">
        <v>55</v>
      </c>
      <c r="BG121">
        <v>65</v>
      </c>
      <c r="BH121">
        <v>5</v>
      </c>
      <c r="BI121">
        <v>5</v>
      </c>
      <c r="BJ121" t="s">
        <v>101</v>
      </c>
      <c r="BK121">
        <v>60</v>
      </c>
      <c r="BL121">
        <v>60</v>
      </c>
      <c r="BM121">
        <v>45</v>
      </c>
      <c r="BN121">
        <v>45</v>
      </c>
      <c r="BU121" s="12">
        <v>43739</v>
      </c>
      <c r="BV121" t="s">
        <v>106</v>
      </c>
      <c r="BW121">
        <v>93.33</v>
      </c>
      <c r="BX121">
        <v>93.33</v>
      </c>
      <c r="BY121">
        <v>80</v>
      </c>
      <c r="BZ121">
        <v>86.66</v>
      </c>
      <c r="CA121" t="s">
        <v>107</v>
      </c>
      <c r="CB121">
        <v>93.33</v>
      </c>
      <c r="CC121">
        <v>93.33</v>
      </c>
      <c r="CD121">
        <v>93.33</v>
      </c>
      <c r="CE121">
        <v>93.33</v>
      </c>
      <c r="CF121" t="s">
        <v>108</v>
      </c>
      <c r="CG121">
        <v>80</v>
      </c>
      <c r="CH121">
        <v>80</v>
      </c>
      <c r="CI121">
        <v>80</v>
      </c>
      <c r="CJ121">
        <v>80</v>
      </c>
      <c r="CK121" t="s">
        <v>109</v>
      </c>
      <c r="CL121">
        <v>86.66</v>
      </c>
      <c r="CM121">
        <v>86.66</v>
      </c>
      <c r="CN121">
        <v>80</v>
      </c>
      <c r="CO121">
        <v>86.66</v>
      </c>
    </row>
    <row r="122" spans="1:93" x14ac:dyDescent="0.25">
      <c r="A122" s="12">
        <v>43731</v>
      </c>
      <c r="B122" t="s">
        <v>85</v>
      </c>
      <c r="C122">
        <v>26851.45</v>
      </c>
      <c r="D122">
        <v>27011.07</v>
      </c>
      <c r="E122">
        <v>26831.34</v>
      </c>
      <c r="F122">
        <v>26949.99</v>
      </c>
      <c r="H122" s="12">
        <v>43703</v>
      </c>
      <c r="I122" t="s">
        <v>86</v>
      </c>
      <c r="J122">
        <v>9824.08</v>
      </c>
      <c r="K122">
        <v>9864.1200000000008</v>
      </c>
      <c r="L122">
        <v>9748.9699999999993</v>
      </c>
      <c r="M122">
        <v>9834.7199999999993</v>
      </c>
      <c r="O122" s="12">
        <v>43703</v>
      </c>
      <c r="P122" t="s">
        <v>87</v>
      </c>
      <c r="Q122">
        <v>833.98</v>
      </c>
      <c r="R122">
        <v>842.57</v>
      </c>
      <c r="S122">
        <v>832.33</v>
      </c>
      <c r="T122">
        <v>842.4</v>
      </c>
      <c r="V122" s="12">
        <v>43703</v>
      </c>
      <c r="W122" t="s">
        <v>88</v>
      </c>
      <c r="X122">
        <v>8555.94</v>
      </c>
      <c r="Y122">
        <v>8592.35</v>
      </c>
      <c r="Z122">
        <v>8519.5300000000007</v>
      </c>
      <c r="AA122">
        <v>8587.56</v>
      </c>
      <c r="AH122" s="12">
        <v>43740</v>
      </c>
      <c r="AI122" t="s">
        <v>92</v>
      </c>
      <c r="AJ122">
        <v>46.66</v>
      </c>
      <c r="AK122">
        <v>46.66</v>
      </c>
      <c r="AL122">
        <v>33.33</v>
      </c>
      <c r="AM122">
        <v>36.659999999999997</v>
      </c>
      <c r="AN122" t="s">
        <v>93</v>
      </c>
      <c r="AO122">
        <v>70</v>
      </c>
      <c r="AP122">
        <v>70</v>
      </c>
      <c r="AQ122">
        <v>56.66</v>
      </c>
      <c r="AR122">
        <v>60</v>
      </c>
      <c r="AT122" s="12">
        <v>43740</v>
      </c>
      <c r="AU122" t="s">
        <v>96</v>
      </c>
      <c r="AV122">
        <v>25</v>
      </c>
      <c r="AW122">
        <v>25</v>
      </c>
      <c r="AX122">
        <v>10</v>
      </c>
      <c r="AY122">
        <v>15</v>
      </c>
      <c r="AZ122" t="s">
        <v>97</v>
      </c>
      <c r="BA122">
        <v>45</v>
      </c>
      <c r="BB122">
        <v>45</v>
      </c>
      <c r="BC122">
        <v>25</v>
      </c>
      <c r="BD122">
        <v>35</v>
      </c>
      <c r="BE122" t="s">
        <v>100</v>
      </c>
      <c r="BF122">
        <v>0.01</v>
      </c>
      <c r="BG122">
        <v>0.01</v>
      </c>
      <c r="BH122">
        <v>0.01</v>
      </c>
      <c r="BI122">
        <v>0.01</v>
      </c>
      <c r="BJ122" t="s">
        <v>101</v>
      </c>
      <c r="BK122">
        <v>40</v>
      </c>
      <c r="BL122">
        <v>40</v>
      </c>
      <c r="BM122">
        <v>25</v>
      </c>
      <c r="BN122">
        <v>35</v>
      </c>
      <c r="BU122" s="12">
        <v>43740</v>
      </c>
      <c r="BV122" t="s">
        <v>106</v>
      </c>
      <c r="BW122">
        <v>80</v>
      </c>
      <c r="BX122">
        <v>80</v>
      </c>
      <c r="BY122">
        <v>40</v>
      </c>
      <c r="BZ122">
        <v>40</v>
      </c>
      <c r="CA122" t="s">
        <v>107</v>
      </c>
      <c r="CB122">
        <v>93.33</v>
      </c>
      <c r="CC122">
        <v>93.33</v>
      </c>
      <c r="CD122">
        <v>86.66</v>
      </c>
      <c r="CE122">
        <v>86.66</v>
      </c>
      <c r="CF122" t="s">
        <v>108</v>
      </c>
      <c r="CG122">
        <v>80</v>
      </c>
      <c r="CH122">
        <v>80</v>
      </c>
      <c r="CI122">
        <v>73.33</v>
      </c>
      <c r="CJ122">
        <v>73.33</v>
      </c>
      <c r="CK122" t="s">
        <v>109</v>
      </c>
      <c r="CL122">
        <v>86.66</v>
      </c>
      <c r="CM122">
        <v>86.66</v>
      </c>
      <c r="CN122">
        <v>73.33</v>
      </c>
      <c r="CO122">
        <v>73.33</v>
      </c>
    </row>
    <row r="123" spans="1:93" x14ac:dyDescent="0.25">
      <c r="A123" s="12">
        <v>43732</v>
      </c>
      <c r="B123" t="s">
        <v>85</v>
      </c>
      <c r="C123">
        <v>27034.07</v>
      </c>
      <c r="D123">
        <v>27079.68</v>
      </c>
      <c r="E123">
        <v>26704.959999999999</v>
      </c>
      <c r="F123">
        <v>26807.77</v>
      </c>
      <c r="H123" s="12">
        <v>43704</v>
      </c>
      <c r="I123" t="s">
        <v>86</v>
      </c>
      <c r="J123">
        <v>9893.73</v>
      </c>
      <c r="K123">
        <v>9897.7900000000009</v>
      </c>
      <c r="L123">
        <v>9717.86</v>
      </c>
      <c r="M123">
        <v>9734.68</v>
      </c>
      <c r="O123" s="12">
        <v>43704</v>
      </c>
      <c r="P123" t="s">
        <v>87</v>
      </c>
      <c r="Q123">
        <v>846.23</v>
      </c>
      <c r="R123">
        <v>849.6</v>
      </c>
      <c r="S123">
        <v>842.44</v>
      </c>
      <c r="T123">
        <v>843.13</v>
      </c>
      <c r="V123" s="12">
        <v>43704</v>
      </c>
      <c r="W123" t="s">
        <v>88</v>
      </c>
      <c r="X123">
        <v>8629.24</v>
      </c>
      <c r="Y123">
        <v>8638.82</v>
      </c>
      <c r="Z123">
        <v>8536.76</v>
      </c>
      <c r="AA123">
        <v>8544.49</v>
      </c>
      <c r="AH123" s="12">
        <v>43741</v>
      </c>
      <c r="AI123" t="s">
        <v>92</v>
      </c>
      <c r="AJ123">
        <v>33.33</v>
      </c>
      <c r="AK123">
        <v>36.659999999999997</v>
      </c>
      <c r="AL123">
        <v>23.33</v>
      </c>
      <c r="AM123">
        <v>33.33</v>
      </c>
      <c r="AN123" t="s">
        <v>93</v>
      </c>
      <c r="AO123">
        <v>60</v>
      </c>
      <c r="AP123">
        <v>63.33</v>
      </c>
      <c r="AQ123">
        <v>56.66</v>
      </c>
      <c r="AR123">
        <v>63.33</v>
      </c>
      <c r="AT123" s="12">
        <v>43741</v>
      </c>
      <c r="AU123" t="s">
        <v>96</v>
      </c>
      <c r="AV123">
        <v>15</v>
      </c>
      <c r="AW123">
        <v>20</v>
      </c>
      <c r="AX123">
        <v>5</v>
      </c>
      <c r="AY123">
        <v>15</v>
      </c>
      <c r="AZ123" t="s">
        <v>97</v>
      </c>
      <c r="BA123">
        <v>35</v>
      </c>
      <c r="BB123">
        <v>35</v>
      </c>
      <c r="BC123">
        <v>25</v>
      </c>
      <c r="BD123">
        <v>35</v>
      </c>
      <c r="BE123" t="s">
        <v>100</v>
      </c>
      <c r="BF123">
        <v>0.01</v>
      </c>
      <c r="BG123">
        <v>0.01</v>
      </c>
      <c r="BH123">
        <v>0.01</v>
      </c>
      <c r="BI123">
        <v>0.01</v>
      </c>
      <c r="BJ123" t="s">
        <v>101</v>
      </c>
      <c r="BK123">
        <v>35</v>
      </c>
      <c r="BL123">
        <v>35</v>
      </c>
      <c r="BM123">
        <v>20</v>
      </c>
      <c r="BN123">
        <v>35</v>
      </c>
      <c r="BU123" s="12">
        <v>43741</v>
      </c>
      <c r="BV123" t="s">
        <v>106</v>
      </c>
      <c r="BW123">
        <v>46.66</v>
      </c>
      <c r="BX123">
        <v>53.33</v>
      </c>
      <c r="BY123">
        <v>33.33</v>
      </c>
      <c r="BZ123">
        <v>53.33</v>
      </c>
      <c r="CA123" t="s">
        <v>107</v>
      </c>
      <c r="CB123">
        <v>86.66</v>
      </c>
      <c r="CC123">
        <v>93.33</v>
      </c>
      <c r="CD123">
        <v>73.33</v>
      </c>
      <c r="CE123">
        <v>93.33</v>
      </c>
      <c r="CF123" t="s">
        <v>108</v>
      </c>
      <c r="CG123">
        <v>73.33</v>
      </c>
      <c r="CH123">
        <v>73.33</v>
      </c>
      <c r="CI123">
        <v>73.33</v>
      </c>
      <c r="CJ123">
        <v>73.33</v>
      </c>
      <c r="CK123" t="s">
        <v>109</v>
      </c>
      <c r="CL123">
        <v>73.33</v>
      </c>
      <c r="CM123">
        <v>73.33</v>
      </c>
      <c r="CN123">
        <v>73.33</v>
      </c>
      <c r="CO123">
        <v>73.33</v>
      </c>
    </row>
    <row r="124" spans="1:93" x14ac:dyDescent="0.25">
      <c r="A124" s="12">
        <v>43733</v>
      </c>
      <c r="B124" t="s">
        <v>85</v>
      </c>
      <c r="C124">
        <v>26866.71</v>
      </c>
      <c r="D124">
        <v>27016.560000000001</v>
      </c>
      <c r="E124">
        <v>26755.86</v>
      </c>
      <c r="F124">
        <v>26970.71</v>
      </c>
      <c r="H124" s="12">
        <v>43705</v>
      </c>
      <c r="I124" t="s">
        <v>86</v>
      </c>
      <c r="J124">
        <v>9703.34</v>
      </c>
      <c r="K124">
        <v>9931.43</v>
      </c>
      <c r="L124">
        <v>9676.06</v>
      </c>
      <c r="M124">
        <v>9907.15</v>
      </c>
      <c r="O124" s="12">
        <v>43705</v>
      </c>
      <c r="P124" t="s">
        <v>87</v>
      </c>
      <c r="Q124">
        <v>844.14</v>
      </c>
      <c r="R124">
        <v>846.57</v>
      </c>
      <c r="S124">
        <v>837.52</v>
      </c>
      <c r="T124">
        <v>840.47</v>
      </c>
      <c r="V124" s="12">
        <v>43705</v>
      </c>
      <c r="W124" t="s">
        <v>88</v>
      </c>
      <c r="X124">
        <v>8527.27</v>
      </c>
      <c r="Y124">
        <v>8629.15</v>
      </c>
      <c r="Z124">
        <v>8507.4599999999991</v>
      </c>
      <c r="AA124">
        <v>8625.66</v>
      </c>
      <c r="AH124" s="12">
        <v>43742</v>
      </c>
      <c r="AI124" t="s">
        <v>92</v>
      </c>
      <c r="AJ124">
        <v>40</v>
      </c>
      <c r="AK124">
        <v>53.33</v>
      </c>
      <c r="AL124">
        <v>40</v>
      </c>
      <c r="AM124">
        <v>50</v>
      </c>
      <c r="AN124" t="s">
        <v>93</v>
      </c>
      <c r="AO124">
        <v>63.33</v>
      </c>
      <c r="AP124">
        <v>70</v>
      </c>
      <c r="AQ124">
        <v>63.33</v>
      </c>
      <c r="AR124">
        <v>70</v>
      </c>
      <c r="AT124" s="12">
        <v>43742</v>
      </c>
      <c r="AU124" t="s">
        <v>96</v>
      </c>
      <c r="AV124">
        <v>20</v>
      </c>
      <c r="AW124">
        <v>25</v>
      </c>
      <c r="AX124">
        <v>20</v>
      </c>
      <c r="AY124">
        <v>25</v>
      </c>
      <c r="AZ124" t="s">
        <v>97</v>
      </c>
      <c r="BA124">
        <v>35</v>
      </c>
      <c r="BB124">
        <v>35</v>
      </c>
      <c r="BC124">
        <v>35</v>
      </c>
      <c r="BD124">
        <v>35</v>
      </c>
      <c r="BE124" t="s">
        <v>100</v>
      </c>
      <c r="BF124">
        <v>0.01</v>
      </c>
      <c r="BG124">
        <v>0.01</v>
      </c>
      <c r="BH124">
        <v>0.01</v>
      </c>
      <c r="BI124">
        <v>0.01</v>
      </c>
      <c r="BJ124" t="s">
        <v>101</v>
      </c>
      <c r="BK124">
        <v>35</v>
      </c>
      <c r="BL124">
        <v>35</v>
      </c>
      <c r="BM124">
        <v>35</v>
      </c>
      <c r="BN124">
        <v>35</v>
      </c>
      <c r="BU124" s="12">
        <v>43742</v>
      </c>
      <c r="BV124" t="s">
        <v>106</v>
      </c>
      <c r="BW124">
        <v>66.66</v>
      </c>
      <c r="BX124">
        <v>93.33</v>
      </c>
      <c r="BY124">
        <v>46.66</v>
      </c>
      <c r="BZ124">
        <v>93.33</v>
      </c>
      <c r="CA124" t="s">
        <v>107</v>
      </c>
      <c r="CB124">
        <v>93.33</v>
      </c>
      <c r="CC124">
        <v>93.33</v>
      </c>
      <c r="CD124">
        <v>73.33</v>
      </c>
      <c r="CE124">
        <v>93.33</v>
      </c>
      <c r="CF124" t="s">
        <v>108</v>
      </c>
      <c r="CG124">
        <v>73.33</v>
      </c>
      <c r="CH124">
        <v>80</v>
      </c>
      <c r="CI124">
        <v>73.33</v>
      </c>
      <c r="CJ124">
        <v>80</v>
      </c>
      <c r="CK124" t="s">
        <v>109</v>
      </c>
      <c r="CL124">
        <v>80</v>
      </c>
      <c r="CM124">
        <v>80</v>
      </c>
      <c r="CN124">
        <v>73.33</v>
      </c>
      <c r="CO124">
        <v>80</v>
      </c>
    </row>
    <row r="125" spans="1:93" x14ac:dyDescent="0.25">
      <c r="A125" s="12">
        <v>43734</v>
      </c>
      <c r="B125" t="s">
        <v>85</v>
      </c>
      <c r="C125">
        <v>27004.11</v>
      </c>
      <c r="D125">
        <v>27015.07</v>
      </c>
      <c r="E125">
        <v>26803.84</v>
      </c>
      <c r="F125">
        <v>26891.119999999999</v>
      </c>
      <c r="H125" s="12">
        <v>43706</v>
      </c>
      <c r="I125" t="s">
        <v>86</v>
      </c>
      <c r="J125">
        <v>9992.07</v>
      </c>
      <c r="K125">
        <v>10151.64</v>
      </c>
      <c r="L125">
        <v>9992.07</v>
      </c>
      <c r="M125">
        <v>10105.4</v>
      </c>
      <c r="O125" s="12">
        <v>43706</v>
      </c>
      <c r="P125" t="s">
        <v>87</v>
      </c>
      <c r="Q125">
        <v>843.55</v>
      </c>
      <c r="R125">
        <v>845.61</v>
      </c>
      <c r="S125">
        <v>838.31</v>
      </c>
      <c r="T125">
        <v>845.28</v>
      </c>
      <c r="V125" s="12">
        <v>43706</v>
      </c>
      <c r="W125" t="s">
        <v>88</v>
      </c>
      <c r="X125">
        <v>8690.1</v>
      </c>
      <c r="Y125">
        <v>8754.8700000000008</v>
      </c>
      <c r="Z125">
        <v>8676.24</v>
      </c>
      <c r="AA125">
        <v>8739.01</v>
      </c>
      <c r="AH125" s="12">
        <v>43745</v>
      </c>
      <c r="AI125" t="s">
        <v>92</v>
      </c>
      <c r="AJ125">
        <v>50</v>
      </c>
      <c r="AK125">
        <v>56.66</v>
      </c>
      <c r="AL125">
        <v>40</v>
      </c>
      <c r="AM125">
        <v>40</v>
      </c>
      <c r="AN125" t="s">
        <v>93</v>
      </c>
      <c r="AO125">
        <v>66.66</v>
      </c>
      <c r="AP125">
        <v>70</v>
      </c>
      <c r="AQ125">
        <v>66.66</v>
      </c>
      <c r="AR125">
        <v>66.66</v>
      </c>
      <c r="AT125" s="12">
        <v>43745</v>
      </c>
      <c r="AU125" t="s">
        <v>96</v>
      </c>
      <c r="AV125">
        <v>25</v>
      </c>
      <c r="AW125">
        <v>25</v>
      </c>
      <c r="AX125">
        <v>25</v>
      </c>
      <c r="AY125">
        <v>25</v>
      </c>
      <c r="AZ125" t="s">
        <v>97</v>
      </c>
      <c r="BA125">
        <v>35</v>
      </c>
      <c r="BB125">
        <v>40</v>
      </c>
      <c r="BC125">
        <v>35</v>
      </c>
      <c r="BD125">
        <v>40</v>
      </c>
      <c r="BE125" t="s">
        <v>100</v>
      </c>
      <c r="BF125">
        <v>0.01</v>
      </c>
      <c r="BG125">
        <v>5</v>
      </c>
      <c r="BH125">
        <v>0.01</v>
      </c>
      <c r="BI125">
        <v>5</v>
      </c>
      <c r="BJ125" t="s">
        <v>101</v>
      </c>
      <c r="BK125">
        <v>35</v>
      </c>
      <c r="BL125">
        <v>35</v>
      </c>
      <c r="BM125">
        <v>30</v>
      </c>
      <c r="BN125">
        <v>35</v>
      </c>
      <c r="BU125" s="12">
        <v>43745</v>
      </c>
      <c r="BV125" t="s">
        <v>106</v>
      </c>
      <c r="BW125">
        <v>80</v>
      </c>
      <c r="BX125">
        <v>86.66</v>
      </c>
      <c r="BY125">
        <v>66.66</v>
      </c>
      <c r="BZ125">
        <v>80</v>
      </c>
      <c r="CA125" t="s">
        <v>107</v>
      </c>
      <c r="CB125">
        <v>93.33</v>
      </c>
      <c r="CC125">
        <v>93.33</v>
      </c>
      <c r="CD125">
        <v>86.66</v>
      </c>
      <c r="CE125">
        <v>86.66</v>
      </c>
      <c r="CF125" t="s">
        <v>108</v>
      </c>
      <c r="CG125">
        <v>73.33</v>
      </c>
      <c r="CH125">
        <v>80</v>
      </c>
      <c r="CI125">
        <v>73.33</v>
      </c>
      <c r="CJ125">
        <v>80</v>
      </c>
      <c r="CK125" t="s">
        <v>109</v>
      </c>
      <c r="CL125">
        <v>80</v>
      </c>
      <c r="CM125">
        <v>80</v>
      </c>
      <c r="CN125">
        <v>80</v>
      </c>
      <c r="CO125">
        <v>80</v>
      </c>
    </row>
    <row r="126" spans="1:93" x14ac:dyDescent="0.25">
      <c r="A126" s="12">
        <v>43735</v>
      </c>
      <c r="B126" t="s">
        <v>85</v>
      </c>
      <c r="C126">
        <v>26987.26</v>
      </c>
      <c r="D126">
        <v>27012.54</v>
      </c>
      <c r="E126">
        <v>26715.82</v>
      </c>
      <c r="F126">
        <v>26820.25</v>
      </c>
      <c r="H126" s="12">
        <v>43707</v>
      </c>
      <c r="I126" t="s">
        <v>86</v>
      </c>
      <c r="J126">
        <v>10148.9</v>
      </c>
      <c r="K126">
        <v>10230.14</v>
      </c>
      <c r="L126">
        <v>10101.77</v>
      </c>
      <c r="M126">
        <v>10126.98</v>
      </c>
      <c r="O126" s="12">
        <v>43707</v>
      </c>
      <c r="P126" t="s">
        <v>87</v>
      </c>
      <c r="Q126">
        <v>847.88</v>
      </c>
      <c r="R126">
        <v>848.68</v>
      </c>
      <c r="S126">
        <v>842.86</v>
      </c>
      <c r="T126">
        <v>845.52</v>
      </c>
      <c r="V126" s="12">
        <v>43707</v>
      </c>
      <c r="W126" t="s">
        <v>88</v>
      </c>
      <c r="X126">
        <v>8774.85</v>
      </c>
      <c r="Y126">
        <v>8794.98</v>
      </c>
      <c r="Z126">
        <v>8726.5</v>
      </c>
      <c r="AA126">
        <v>8751.8799999999992</v>
      </c>
      <c r="AH126" s="12">
        <v>43746</v>
      </c>
      <c r="AI126" t="s">
        <v>92</v>
      </c>
      <c r="AJ126">
        <v>40</v>
      </c>
      <c r="AK126">
        <v>43.33</v>
      </c>
      <c r="AL126">
        <v>30</v>
      </c>
      <c r="AM126">
        <v>30</v>
      </c>
      <c r="AN126" t="s">
        <v>93</v>
      </c>
      <c r="AO126">
        <v>63.33</v>
      </c>
      <c r="AP126">
        <v>63.33</v>
      </c>
      <c r="AQ126">
        <v>63.33</v>
      </c>
      <c r="AR126">
        <v>63.33</v>
      </c>
      <c r="AT126" s="12">
        <v>43746</v>
      </c>
      <c r="AU126" t="s">
        <v>96</v>
      </c>
      <c r="AV126">
        <v>25</v>
      </c>
      <c r="AW126">
        <v>25</v>
      </c>
      <c r="AX126">
        <v>20</v>
      </c>
      <c r="AY126">
        <v>20</v>
      </c>
      <c r="AZ126" t="s">
        <v>97</v>
      </c>
      <c r="BA126">
        <v>35</v>
      </c>
      <c r="BB126">
        <v>40</v>
      </c>
      <c r="BC126">
        <v>35</v>
      </c>
      <c r="BD126">
        <v>35</v>
      </c>
      <c r="BE126" t="s">
        <v>100</v>
      </c>
      <c r="BF126">
        <v>0.01</v>
      </c>
      <c r="BG126">
        <v>5</v>
      </c>
      <c r="BH126">
        <v>0.01</v>
      </c>
      <c r="BI126">
        <v>0.01</v>
      </c>
      <c r="BJ126" t="s">
        <v>101</v>
      </c>
      <c r="BK126">
        <v>35</v>
      </c>
      <c r="BL126">
        <v>40</v>
      </c>
      <c r="BM126">
        <v>35</v>
      </c>
      <c r="BN126">
        <v>35</v>
      </c>
      <c r="BU126" s="12">
        <v>43746</v>
      </c>
      <c r="BV126" t="s">
        <v>106</v>
      </c>
      <c r="BW126">
        <v>73.33</v>
      </c>
      <c r="BX126">
        <v>80</v>
      </c>
      <c r="BY126">
        <v>53.33</v>
      </c>
      <c r="BZ126">
        <v>53.33</v>
      </c>
      <c r="CA126" t="s">
        <v>107</v>
      </c>
      <c r="CB126">
        <v>80</v>
      </c>
      <c r="CC126">
        <v>80</v>
      </c>
      <c r="CD126">
        <v>73.33</v>
      </c>
      <c r="CE126">
        <v>73.33</v>
      </c>
      <c r="CF126" t="s">
        <v>108</v>
      </c>
      <c r="CG126">
        <v>73.33</v>
      </c>
      <c r="CH126">
        <v>73.33</v>
      </c>
      <c r="CI126">
        <v>73.33</v>
      </c>
      <c r="CJ126">
        <v>73.33</v>
      </c>
      <c r="CK126" t="s">
        <v>109</v>
      </c>
      <c r="CL126">
        <v>80</v>
      </c>
      <c r="CM126">
        <v>80</v>
      </c>
      <c r="CN126">
        <v>73.33</v>
      </c>
      <c r="CO126">
        <v>73.33</v>
      </c>
    </row>
    <row r="127" spans="1:93" x14ac:dyDescent="0.25">
      <c r="A127" s="12">
        <v>43738</v>
      </c>
      <c r="B127" t="s">
        <v>85</v>
      </c>
      <c r="C127">
        <v>26852.33</v>
      </c>
      <c r="D127">
        <v>26998.86</v>
      </c>
      <c r="E127">
        <v>26852.33</v>
      </c>
      <c r="F127">
        <v>26916.83</v>
      </c>
      <c r="H127" s="12">
        <v>43711</v>
      </c>
      <c r="I127" t="s">
        <v>86</v>
      </c>
      <c r="J127">
        <v>10050.84</v>
      </c>
      <c r="K127">
        <v>10093.94</v>
      </c>
      <c r="L127">
        <v>9909.77</v>
      </c>
      <c r="M127">
        <v>9991.52</v>
      </c>
      <c r="O127" s="12">
        <v>43711</v>
      </c>
      <c r="P127" t="s">
        <v>87</v>
      </c>
      <c r="Q127">
        <v>845.46</v>
      </c>
      <c r="R127">
        <v>861.04</v>
      </c>
      <c r="S127">
        <v>845.36</v>
      </c>
      <c r="T127">
        <v>860.85</v>
      </c>
      <c r="V127" s="12">
        <v>43711</v>
      </c>
      <c r="W127" t="s">
        <v>88</v>
      </c>
      <c r="X127">
        <v>8696.3799999999992</v>
      </c>
      <c r="Y127">
        <v>8705.51</v>
      </c>
      <c r="Z127">
        <v>8642.31</v>
      </c>
      <c r="AA127">
        <v>8696.6299999999992</v>
      </c>
      <c r="AH127" s="12">
        <v>43747</v>
      </c>
      <c r="AI127" t="s">
        <v>92</v>
      </c>
      <c r="AJ127">
        <v>40</v>
      </c>
      <c r="AK127">
        <v>43.33</v>
      </c>
      <c r="AL127">
        <v>30</v>
      </c>
      <c r="AM127">
        <v>40</v>
      </c>
      <c r="AN127" t="s">
        <v>93</v>
      </c>
      <c r="AO127">
        <v>63.33</v>
      </c>
      <c r="AP127">
        <v>63.33</v>
      </c>
      <c r="AQ127">
        <v>63.33</v>
      </c>
      <c r="AR127">
        <v>63.33</v>
      </c>
      <c r="AT127" s="12">
        <v>43747</v>
      </c>
      <c r="AU127" t="s">
        <v>96</v>
      </c>
      <c r="AV127">
        <v>25</v>
      </c>
      <c r="AW127">
        <v>35</v>
      </c>
      <c r="AX127">
        <v>20</v>
      </c>
      <c r="AY127">
        <v>25</v>
      </c>
      <c r="AZ127" t="s">
        <v>97</v>
      </c>
      <c r="BA127">
        <v>40</v>
      </c>
      <c r="BB127">
        <v>40</v>
      </c>
      <c r="BC127">
        <v>40</v>
      </c>
      <c r="BD127">
        <v>40</v>
      </c>
      <c r="BE127" t="s">
        <v>100</v>
      </c>
      <c r="BF127">
        <v>0.01</v>
      </c>
      <c r="BG127">
        <v>10</v>
      </c>
      <c r="BH127">
        <v>0.01</v>
      </c>
      <c r="BI127">
        <v>5</v>
      </c>
      <c r="BJ127" t="s">
        <v>101</v>
      </c>
      <c r="BK127">
        <v>40</v>
      </c>
      <c r="BL127">
        <v>40</v>
      </c>
      <c r="BM127">
        <v>35</v>
      </c>
      <c r="BN127">
        <v>40</v>
      </c>
      <c r="BU127" s="12">
        <v>43747</v>
      </c>
      <c r="BV127" t="s">
        <v>106</v>
      </c>
      <c r="BW127">
        <v>53.33</v>
      </c>
      <c r="BX127">
        <v>66.66</v>
      </c>
      <c r="BY127">
        <v>53.33</v>
      </c>
      <c r="BZ127">
        <v>53.33</v>
      </c>
      <c r="CA127" t="s">
        <v>107</v>
      </c>
      <c r="CB127">
        <v>73.33</v>
      </c>
      <c r="CC127">
        <v>73.33</v>
      </c>
      <c r="CD127">
        <v>73.33</v>
      </c>
      <c r="CE127">
        <v>73.33</v>
      </c>
      <c r="CF127" t="s">
        <v>108</v>
      </c>
      <c r="CG127">
        <v>73.33</v>
      </c>
      <c r="CH127">
        <v>73.33</v>
      </c>
      <c r="CI127">
        <v>73.33</v>
      </c>
      <c r="CJ127">
        <v>73.33</v>
      </c>
      <c r="CK127" t="s">
        <v>109</v>
      </c>
      <c r="CL127">
        <v>73.33</v>
      </c>
      <c r="CM127">
        <v>80</v>
      </c>
      <c r="CN127">
        <v>73.33</v>
      </c>
      <c r="CO127">
        <v>73.33</v>
      </c>
    </row>
    <row r="128" spans="1:93" x14ac:dyDescent="0.25">
      <c r="A128" s="12">
        <v>43739</v>
      </c>
      <c r="B128" t="s">
        <v>85</v>
      </c>
      <c r="C128">
        <v>26962.54</v>
      </c>
      <c r="D128">
        <v>27046.21</v>
      </c>
      <c r="E128">
        <v>26562.22</v>
      </c>
      <c r="F128">
        <v>26573.040000000001</v>
      </c>
      <c r="H128" s="12">
        <v>43712</v>
      </c>
      <c r="I128" t="s">
        <v>86</v>
      </c>
      <c r="J128">
        <v>10049.19</v>
      </c>
      <c r="K128">
        <v>10122.35</v>
      </c>
      <c r="L128">
        <v>10046.48</v>
      </c>
      <c r="M128">
        <v>10111.31</v>
      </c>
      <c r="O128" s="12">
        <v>43712</v>
      </c>
      <c r="P128" t="s">
        <v>87</v>
      </c>
      <c r="Q128">
        <v>862.25</v>
      </c>
      <c r="R128">
        <v>863.78</v>
      </c>
      <c r="S128">
        <v>855.24</v>
      </c>
      <c r="T128">
        <v>860.92</v>
      </c>
      <c r="V128" s="12">
        <v>43712</v>
      </c>
      <c r="W128" t="s">
        <v>88</v>
      </c>
      <c r="X128">
        <v>8746.64</v>
      </c>
      <c r="Y128">
        <v>8770.86</v>
      </c>
      <c r="Z128">
        <v>8735.34</v>
      </c>
      <c r="AA128">
        <v>8767.65</v>
      </c>
      <c r="AH128" s="12">
        <v>43748</v>
      </c>
      <c r="AI128" t="s">
        <v>92</v>
      </c>
      <c r="AJ128">
        <v>40</v>
      </c>
      <c r="AK128">
        <v>53.33</v>
      </c>
      <c r="AL128">
        <v>40</v>
      </c>
      <c r="AM128">
        <v>50</v>
      </c>
      <c r="AN128" t="s">
        <v>93</v>
      </c>
      <c r="AO128">
        <v>63.33</v>
      </c>
      <c r="AP128">
        <v>70</v>
      </c>
      <c r="AQ128">
        <v>63.33</v>
      </c>
      <c r="AR128">
        <v>70</v>
      </c>
      <c r="AT128" s="12">
        <v>43748</v>
      </c>
      <c r="AU128" t="s">
        <v>96</v>
      </c>
      <c r="AV128">
        <v>20</v>
      </c>
      <c r="AW128">
        <v>40</v>
      </c>
      <c r="AX128">
        <v>20</v>
      </c>
      <c r="AY128">
        <v>40</v>
      </c>
      <c r="AZ128" t="s">
        <v>97</v>
      </c>
      <c r="BA128">
        <v>35</v>
      </c>
      <c r="BB128">
        <v>40</v>
      </c>
      <c r="BC128">
        <v>35</v>
      </c>
      <c r="BD128">
        <v>40</v>
      </c>
      <c r="BE128" t="s">
        <v>100</v>
      </c>
      <c r="BF128">
        <v>0.01</v>
      </c>
      <c r="BG128">
        <v>20</v>
      </c>
      <c r="BH128">
        <v>0.01</v>
      </c>
      <c r="BI128">
        <v>15</v>
      </c>
      <c r="BJ128" t="s">
        <v>101</v>
      </c>
      <c r="BK128">
        <v>35</v>
      </c>
      <c r="BL128">
        <v>40</v>
      </c>
      <c r="BM128">
        <v>35</v>
      </c>
      <c r="BN128">
        <v>40</v>
      </c>
      <c r="BU128" s="12">
        <v>43748</v>
      </c>
      <c r="BV128" t="s">
        <v>106</v>
      </c>
      <c r="BW128">
        <v>33.33</v>
      </c>
      <c r="BX128">
        <v>53.33</v>
      </c>
      <c r="BY128">
        <v>26.66</v>
      </c>
      <c r="BZ128">
        <v>46.66</v>
      </c>
      <c r="CA128" t="s">
        <v>107</v>
      </c>
      <c r="CB128">
        <v>73.33</v>
      </c>
      <c r="CC128">
        <v>80</v>
      </c>
      <c r="CD128">
        <v>73.33</v>
      </c>
      <c r="CE128">
        <v>80</v>
      </c>
      <c r="CF128" t="s">
        <v>108</v>
      </c>
      <c r="CG128">
        <v>73.33</v>
      </c>
      <c r="CH128">
        <v>73.33</v>
      </c>
      <c r="CI128">
        <v>73.33</v>
      </c>
      <c r="CJ128">
        <v>73.33</v>
      </c>
      <c r="CK128" t="s">
        <v>109</v>
      </c>
      <c r="CL128">
        <v>73.33</v>
      </c>
      <c r="CM128">
        <v>73.33</v>
      </c>
      <c r="CN128">
        <v>73.33</v>
      </c>
      <c r="CO128">
        <v>73.33</v>
      </c>
    </row>
    <row r="129" spans="1:93" x14ac:dyDescent="0.25">
      <c r="A129" s="12">
        <v>43740</v>
      </c>
      <c r="B129" t="s">
        <v>85</v>
      </c>
      <c r="C129">
        <v>26425.86</v>
      </c>
      <c r="D129">
        <v>26438.04</v>
      </c>
      <c r="E129">
        <v>25974.12</v>
      </c>
      <c r="F129">
        <v>26078.62</v>
      </c>
      <c r="H129" s="12">
        <v>43713</v>
      </c>
      <c r="I129" t="s">
        <v>86</v>
      </c>
      <c r="J129">
        <v>10204.16</v>
      </c>
      <c r="K129">
        <v>10412.290000000001</v>
      </c>
      <c r="L129">
        <v>10204.16</v>
      </c>
      <c r="M129">
        <v>10369.92</v>
      </c>
      <c r="O129" s="12">
        <v>43713</v>
      </c>
      <c r="P129" t="s">
        <v>87</v>
      </c>
      <c r="Q129">
        <v>853.2</v>
      </c>
      <c r="R129">
        <v>855.29</v>
      </c>
      <c r="S129">
        <v>846.87</v>
      </c>
      <c r="T129">
        <v>849.45</v>
      </c>
      <c r="V129" s="12">
        <v>43713</v>
      </c>
      <c r="W129" t="s">
        <v>88</v>
      </c>
      <c r="X129">
        <v>8820.59</v>
      </c>
      <c r="Y129">
        <v>8902.76</v>
      </c>
      <c r="Z129">
        <v>8820.59</v>
      </c>
      <c r="AA129">
        <v>8872.8700000000008</v>
      </c>
      <c r="AH129" s="12">
        <v>43749</v>
      </c>
      <c r="AI129" t="s">
        <v>92</v>
      </c>
      <c r="AJ129">
        <v>63.33</v>
      </c>
      <c r="AK129">
        <v>66.66</v>
      </c>
      <c r="AL129">
        <v>60</v>
      </c>
      <c r="AM129">
        <v>60</v>
      </c>
      <c r="AN129" t="s">
        <v>93</v>
      </c>
      <c r="AO129">
        <v>70</v>
      </c>
      <c r="AP129">
        <v>70</v>
      </c>
      <c r="AQ129">
        <v>70</v>
      </c>
      <c r="AR129">
        <v>70</v>
      </c>
      <c r="AT129" s="12">
        <v>43749</v>
      </c>
      <c r="AU129" t="s">
        <v>96</v>
      </c>
      <c r="AV129">
        <v>65</v>
      </c>
      <c r="AW129">
        <v>80</v>
      </c>
      <c r="AX129">
        <v>65</v>
      </c>
      <c r="AY129">
        <v>70</v>
      </c>
      <c r="AZ129" t="s">
        <v>97</v>
      </c>
      <c r="BA129">
        <v>55</v>
      </c>
      <c r="BB129">
        <v>55</v>
      </c>
      <c r="BC129">
        <v>55</v>
      </c>
      <c r="BD129">
        <v>55</v>
      </c>
      <c r="BE129" t="s">
        <v>100</v>
      </c>
      <c r="BF129">
        <v>50</v>
      </c>
      <c r="BG129">
        <v>80</v>
      </c>
      <c r="BH129">
        <v>50</v>
      </c>
      <c r="BI129">
        <v>60</v>
      </c>
      <c r="BJ129" t="s">
        <v>101</v>
      </c>
      <c r="BK129">
        <v>45</v>
      </c>
      <c r="BL129">
        <v>50</v>
      </c>
      <c r="BM129">
        <v>45</v>
      </c>
      <c r="BN129">
        <v>50</v>
      </c>
      <c r="BU129" s="12">
        <v>43749</v>
      </c>
      <c r="BV129" t="s">
        <v>106</v>
      </c>
      <c r="BW129">
        <v>33.33</v>
      </c>
      <c r="BX129">
        <v>53.33</v>
      </c>
      <c r="BY129">
        <v>20</v>
      </c>
      <c r="BZ129">
        <v>46.66</v>
      </c>
      <c r="CA129" t="s">
        <v>107</v>
      </c>
      <c r="CB129">
        <v>80</v>
      </c>
      <c r="CC129">
        <v>86.66</v>
      </c>
      <c r="CD129">
        <v>66.66</v>
      </c>
      <c r="CE129">
        <v>73.33</v>
      </c>
      <c r="CF129" t="s">
        <v>108</v>
      </c>
      <c r="CG129">
        <v>73.33</v>
      </c>
      <c r="CH129">
        <v>73.33</v>
      </c>
      <c r="CI129">
        <v>73.33</v>
      </c>
      <c r="CJ129">
        <v>73.33</v>
      </c>
      <c r="CK129" t="s">
        <v>109</v>
      </c>
      <c r="CL129">
        <v>73.33</v>
      </c>
      <c r="CM129">
        <v>73.33</v>
      </c>
      <c r="CN129">
        <v>73.33</v>
      </c>
      <c r="CO129">
        <v>73.33</v>
      </c>
    </row>
    <row r="130" spans="1:93" x14ac:dyDescent="0.25">
      <c r="A130" s="12">
        <v>43741</v>
      </c>
      <c r="B130" t="s">
        <v>85</v>
      </c>
      <c r="C130">
        <v>26039.02</v>
      </c>
      <c r="D130">
        <v>26205.200000000001</v>
      </c>
      <c r="E130">
        <v>25743.46</v>
      </c>
      <c r="F130">
        <v>26201.040000000001</v>
      </c>
      <c r="H130" s="12">
        <v>43714</v>
      </c>
      <c r="I130" t="s">
        <v>86</v>
      </c>
      <c r="J130">
        <v>10395.83</v>
      </c>
      <c r="K130">
        <v>10426.370000000001</v>
      </c>
      <c r="L130">
        <v>10297.06</v>
      </c>
      <c r="M130">
        <v>10302.92</v>
      </c>
      <c r="O130" s="12">
        <v>43714</v>
      </c>
      <c r="P130" t="s">
        <v>87</v>
      </c>
      <c r="Q130">
        <v>850.63</v>
      </c>
      <c r="R130">
        <v>853.62</v>
      </c>
      <c r="S130">
        <v>845.04</v>
      </c>
      <c r="T130">
        <v>848.3</v>
      </c>
      <c r="V130" s="12">
        <v>43714</v>
      </c>
      <c r="W130" t="s">
        <v>88</v>
      </c>
      <c r="X130">
        <v>8892.42</v>
      </c>
      <c r="Y130">
        <v>8900.1200000000008</v>
      </c>
      <c r="Z130">
        <v>8863.09</v>
      </c>
      <c r="AA130">
        <v>8869.77</v>
      </c>
      <c r="AH130" s="12">
        <v>43752</v>
      </c>
      <c r="AI130" t="s">
        <v>92</v>
      </c>
      <c r="AJ130">
        <v>63.33</v>
      </c>
      <c r="AK130">
        <v>66.66</v>
      </c>
      <c r="AL130">
        <v>60</v>
      </c>
      <c r="AM130">
        <v>63.33</v>
      </c>
      <c r="AN130" t="s">
        <v>93</v>
      </c>
      <c r="AO130">
        <v>70</v>
      </c>
      <c r="AP130">
        <v>70</v>
      </c>
      <c r="AQ130">
        <v>70</v>
      </c>
      <c r="AR130">
        <v>70</v>
      </c>
      <c r="AT130" s="12">
        <v>43752</v>
      </c>
      <c r="AU130" t="s">
        <v>96</v>
      </c>
      <c r="AV130">
        <v>70</v>
      </c>
      <c r="AW130">
        <v>75</v>
      </c>
      <c r="AX130">
        <v>65</v>
      </c>
      <c r="AY130">
        <v>70</v>
      </c>
      <c r="AZ130" t="s">
        <v>97</v>
      </c>
      <c r="BA130">
        <v>50</v>
      </c>
      <c r="BB130">
        <v>55</v>
      </c>
      <c r="BC130">
        <v>45</v>
      </c>
      <c r="BD130">
        <v>50</v>
      </c>
      <c r="BE130" t="s">
        <v>100</v>
      </c>
      <c r="BF130">
        <v>55</v>
      </c>
      <c r="BG130">
        <v>60</v>
      </c>
      <c r="BH130">
        <v>50</v>
      </c>
      <c r="BI130">
        <v>60</v>
      </c>
      <c r="BJ130" t="s">
        <v>101</v>
      </c>
      <c r="BK130">
        <v>45</v>
      </c>
      <c r="BL130">
        <v>45</v>
      </c>
      <c r="BM130">
        <v>45</v>
      </c>
      <c r="BN130">
        <v>45</v>
      </c>
      <c r="BU130" s="12">
        <v>43752</v>
      </c>
      <c r="BV130" t="s">
        <v>106</v>
      </c>
      <c r="BW130">
        <v>20</v>
      </c>
      <c r="BX130">
        <v>33.33</v>
      </c>
      <c r="BY130">
        <v>13.33</v>
      </c>
      <c r="BZ130">
        <v>13.33</v>
      </c>
      <c r="CA130" t="s">
        <v>107</v>
      </c>
      <c r="CB130">
        <v>66.66</v>
      </c>
      <c r="CC130">
        <v>73.33</v>
      </c>
      <c r="CD130">
        <v>60</v>
      </c>
      <c r="CE130">
        <v>66.66</v>
      </c>
      <c r="CF130" t="s">
        <v>108</v>
      </c>
      <c r="CG130">
        <v>73.33</v>
      </c>
      <c r="CH130">
        <v>73.33</v>
      </c>
      <c r="CI130">
        <v>66.66</v>
      </c>
      <c r="CJ130">
        <v>66.66</v>
      </c>
      <c r="CK130" t="s">
        <v>109</v>
      </c>
      <c r="CL130">
        <v>73.33</v>
      </c>
      <c r="CM130">
        <v>73.33</v>
      </c>
      <c r="CN130">
        <v>73.33</v>
      </c>
      <c r="CO130">
        <v>73.33</v>
      </c>
    </row>
    <row r="131" spans="1:93" x14ac:dyDescent="0.25">
      <c r="A131" s="12">
        <v>43742</v>
      </c>
      <c r="B131" t="s">
        <v>85</v>
      </c>
      <c r="C131">
        <v>26271.7</v>
      </c>
      <c r="D131">
        <v>26590.74</v>
      </c>
      <c r="E131">
        <v>26271.7</v>
      </c>
      <c r="F131">
        <v>26573.72</v>
      </c>
      <c r="H131" s="12">
        <v>43717</v>
      </c>
      <c r="I131" t="s">
        <v>86</v>
      </c>
      <c r="J131">
        <v>10339.469999999999</v>
      </c>
      <c r="K131">
        <v>10516.72</v>
      </c>
      <c r="L131">
        <v>10335.61</v>
      </c>
      <c r="M131">
        <v>10510.56</v>
      </c>
      <c r="O131" s="12">
        <v>43717</v>
      </c>
      <c r="P131" t="s">
        <v>87</v>
      </c>
      <c r="Q131">
        <v>845.69</v>
      </c>
      <c r="R131">
        <v>846.8</v>
      </c>
      <c r="S131">
        <v>842.39</v>
      </c>
      <c r="T131">
        <v>844.34</v>
      </c>
      <c r="V131" s="12">
        <v>43717</v>
      </c>
      <c r="W131" t="s">
        <v>88</v>
      </c>
      <c r="X131">
        <v>8885.77</v>
      </c>
      <c r="Y131">
        <v>8918.84</v>
      </c>
      <c r="Z131">
        <v>8870.56</v>
      </c>
      <c r="AA131">
        <v>8913.94</v>
      </c>
      <c r="AH131" s="12">
        <v>43753</v>
      </c>
      <c r="AI131" t="s">
        <v>92</v>
      </c>
      <c r="AJ131">
        <v>63.33</v>
      </c>
      <c r="AK131">
        <v>73.33</v>
      </c>
      <c r="AL131">
        <v>63.33</v>
      </c>
      <c r="AM131">
        <v>70</v>
      </c>
      <c r="AN131" t="s">
        <v>93</v>
      </c>
      <c r="AO131">
        <v>70</v>
      </c>
      <c r="AP131">
        <v>73.33</v>
      </c>
      <c r="AQ131">
        <v>66.66</v>
      </c>
      <c r="AR131">
        <v>73.33</v>
      </c>
      <c r="AT131" s="12">
        <v>43753</v>
      </c>
      <c r="AU131" t="s">
        <v>96</v>
      </c>
      <c r="AV131">
        <v>65</v>
      </c>
      <c r="AW131">
        <v>85</v>
      </c>
      <c r="AX131">
        <v>65</v>
      </c>
      <c r="AY131">
        <v>75</v>
      </c>
      <c r="AZ131" t="s">
        <v>97</v>
      </c>
      <c r="BA131">
        <v>55</v>
      </c>
      <c r="BB131">
        <v>55</v>
      </c>
      <c r="BC131">
        <v>45</v>
      </c>
      <c r="BD131">
        <v>55</v>
      </c>
      <c r="BE131" t="s">
        <v>100</v>
      </c>
      <c r="BF131">
        <v>55</v>
      </c>
      <c r="BG131">
        <v>90</v>
      </c>
      <c r="BH131">
        <v>55</v>
      </c>
      <c r="BI131">
        <v>80</v>
      </c>
      <c r="BJ131" t="s">
        <v>101</v>
      </c>
      <c r="BK131">
        <v>50</v>
      </c>
      <c r="BL131">
        <v>50</v>
      </c>
      <c r="BM131">
        <v>45</v>
      </c>
      <c r="BN131">
        <v>50</v>
      </c>
      <c r="BU131" s="12">
        <v>43753</v>
      </c>
      <c r="BV131" t="s">
        <v>106</v>
      </c>
      <c r="BW131">
        <v>13.33</v>
      </c>
      <c r="BX131">
        <v>20</v>
      </c>
      <c r="BY131">
        <v>13.33</v>
      </c>
      <c r="BZ131">
        <v>20</v>
      </c>
      <c r="CA131" t="s">
        <v>107</v>
      </c>
      <c r="CB131">
        <v>66.66</v>
      </c>
      <c r="CC131">
        <v>66.66</v>
      </c>
      <c r="CD131">
        <v>53.33</v>
      </c>
      <c r="CE131">
        <v>60</v>
      </c>
      <c r="CF131" t="s">
        <v>108</v>
      </c>
      <c r="CG131">
        <v>66.66</v>
      </c>
      <c r="CH131">
        <v>66.66</v>
      </c>
      <c r="CI131">
        <v>66.66</v>
      </c>
      <c r="CJ131">
        <v>66.66</v>
      </c>
      <c r="CK131" t="s">
        <v>109</v>
      </c>
      <c r="CL131">
        <v>73.33</v>
      </c>
      <c r="CM131">
        <v>73.33</v>
      </c>
      <c r="CN131">
        <v>66.66</v>
      </c>
      <c r="CO131">
        <v>66.66</v>
      </c>
    </row>
    <row r="132" spans="1:93" x14ac:dyDescent="0.25">
      <c r="A132" s="12">
        <v>43745</v>
      </c>
      <c r="B132" t="s">
        <v>85</v>
      </c>
      <c r="C132">
        <v>26502.33</v>
      </c>
      <c r="D132">
        <v>26655.84</v>
      </c>
      <c r="E132">
        <v>26424.54</v>
      </c>
      <c r="F132">
        <v>26478.02</v>
      </c>
      <c r="H132" s="12">
        <v>43718</v>
      </c>
      <c r="I132" t="s">
        <v>86</v>
      </c>
      <c r="J132">
        <v>10499.65</v>
      </c>
      <c r="K132">
        <v>10672.12</v>
      </c>
      <c r="L132">
        <v>10465.07</v>
      </c>
      <c r="M132">
        <v>10672.12</v>
      </c>
      <c r="O132" s="12">
        <v>43718</v>
      </c>
      <c r="P132" t="s">
        <v>87</v>
      </c>
      <c r="Q132">
        <v>843.1</v>
      </c>
      <c r="R132">
        <v>844.99</v>
      </c>
      <c r="S132">
        <v>837.77</v>
      </c>
      <c r="T132">
        <v>844.45</v>
      </c>
      <c r="V132" s="12">
        <v>43718</v>
      </c>
      <c r="W132" t="s">
        <v>88</v>
      </c>
      <c r="X132">
        <v>8903.68</v>
      </c>
      <c r="Y132">
        <v>8962.68</v>
      </c>
      <c r="Z132">
        <v>8885.7199999999993</v>
      </c>
      <c r="AA132">
        <v>8962.64</v>
      </c>
      <c r="AH132" s="12">
        <v>43754</v>
      </c>
      <c r="AI132" t="s">
        <v>92</v>
      </c>
      <c r="AJ132">
        <v>66.66</v>
      </c>
      <c r="AK132">
        <v>70</v>
      </c>
      <c r="AL132">
        <v>66.66</v>
      </c>
      <c r="AM132">
        <v>66.66</v>
      </c>
      <c r="AN132" t="s">
        <v>93</v>
      </c>
      <c r="AO132">
        <v>73.33</v>
      </c>
      <c r="AP132">
        <v>76.66</v>
      </c>
      <c r="AQ132">
        <v>73.33</v>
      </c>
      <c r="AR132">
        <v>73.33</v>
      </c>
      <c r="AT132" s="12">
        <v>43754</v>
      </c>
      <c r="AU132" t="s">
        <v>96</v>
      </c>
      <c r="AV132">
        <v>75</v>
      </c>
      <c r="AW132">
        <v>80</v>
      </c>
      <c r="AX132">
        <v>75</v>
      </c>
      <c r="AY132">
        <v>80</v>
      </c>
      <c r="AZ132" t="s">
        <v>97</v>
      </c>
      <c r="BA132">
        <v>50</v>
      </c>
      <c r="BB132">
        <v>55</v>
      </c>
      <c r="BC132">
        <v>50</v>
      </c>
      <c r="BD132">
        <v>55</v>
      </c>
      <c r="BE132" t="s">
        <v>100</v>
      </c>
      <c r="BF132">
        <v>85</v>
      </c>
      <c r="BG132">
        <v>95</v>
      </c>
      <c r="BH132">
        <v>85</v>
      </c>
      <c r="BI132">
        <v>90</v>
      </c>
      <c r="BJ132" t="s">
        <v>101</v>
      </c>
      <c r="BK132">
        <v>50</v>
      </c>
      <c r="BL132">
        <v>55</v>
      </c>
      <c r="BM132">
        <v>50</v>
      </c>
      <c r="BN132">
        <v>50</v>
      </c>
      <c r="BU132" s="12">
        <v>43754</v>
      </c>
      <c r="BV132" t="s">
        <v>106</v>
      </c>
      <c r="BW132">
        <v>6.66</v>
      </c>
      <c r="BX132">
        <v>20</v>
      </c>
      <c r="BY132">
        <v>6.66</v>
      </c>
      <c r="BZ132">
        <v>13.33</v>
      </c>
      <c r="CA132" t="s">
        <v>107</v>
      </c>
      <c r="CB132">
        <v>53.33</v>
      </c>
      <c r="CC132">
        <v>60</v>
      </c>
      <c r="CD132">
        <v>46.66</v>
      </c>
      <c r="CE132">
        <v>60</v>
      </c>
      <c r="CF132" t="s">
        <v>108</v>
      </c>
      <c r="CG132">
        <v>66.66</v>
      </c>
      <c r="CH132">
        <v>66.66</v>
      </c>
      <c r="CI132">
        <v>66.66</v>
      </c>
      <c r="CJ132">
        <v>66.66</v>
      </c>
      <c r="CK132" t="s">
        <v>109</v>
      </c>
      <c r="CL132">
        <v>66.66</v>
      </c>
      <c r="CM132">
        <v>66.66</v>
      </c>
      <c r="CN132">
        <v>66.66</v>
      </c>
      <c r="CO132">
        <v>66.66</v>
      </c>
    </row>
    <row r="133" spans="1:93" x14ac:dyDescent="0.25">
      <c r="A133" s="12">
        <v>43746</v>
      </c>
      <c r="B133" t="s">
        <v>85</v>
      </c>
      <c r="C133">
        <v>26276.59</v>
      </c>
      <c r="D133">
        <v>26421.81</v>
      </c>
      <c r="E133">
        <v>26139.8</v>
      </c>
      <c r="F133">
        <v>26164.04</v>
      </c>
      <c r="H133" s="12">
        <v>43719</v>
      </c>
      <c r="I133" t="s">
        <v>86</v>
      </c>
      <c r="J133">
        <v>10687.18</v>
      </c>
      <c r="K133">
        <v>10761.37</v>
      </c>
      <c r="L133">
        <v>10587.79</v>
      </c>
      <c r="M133">
        <v>10761.19</v>
      </c>
      <c r="O133" s="12">
        <v>43719</v>
      </c>
      <c r="P133" t="s">
        <v>87</v>
      </c>
      <c r="Q133">
        <v>843.28</v>
      </c>
      <c r="R133">
        <v>852.63</v>
      </c>
      <c r="S133">
        <v>840.21</v>
      </c>
      <c r="T133">
        <v>852.36</v>
      </c>
      <c r="V133" s="12">
        <v>43719</v>
      </c>
      <c r="W133" t="s">
        <v>88</v>
      </c>
      <c r="X133">
        <v>8967.26</v>
      </c>
      <c r="Y133">
        <v>9039.6</v>
      </c>
      <c r="Z133">
        <v>8945.17</v>
      </c>
      <c r="AA133">
        <v>9039.6</v>
      </c>
      <c r="AH133" s="12">
        <v>43755</v>
      </c>
      <c r="AI133" t="s">
        <v>92</v>
      </c>
      <c r="AJ133">
        <v>63.33</v>
      </c>
      <c r="AK133">
        <v>66.66</v>
      </c>
      <c r="AL133">
        <v>60</v>
      </c>
      <c r="AM133">
        <v>66.66</v>
      </c>
      <c r="AN133" t="s">
        <v>93</v>
      </c>
      <c r="AO133">
        <v>73.33</v>
      </c>
      <c r="AP133">
        <v>76.66</v>
      </c>
      <c r="AQ133">
        <v>66.66</v>
      </c>
      <c r="AR133">
        <v>66.66</v>
      </c>
      <c r="AT133" s="12">
        <v>43755</v>
      </c>
      <c r="AU133" t="s">
        <v>96</v>
      </c>
      <c r="AV133">
        <v>80</v>
      </c>
      <c r="AW133">
        <v>85</v>
      </c>
      <c r="AX133">
        <v>80</v>
      </c>
      <c r="AY133">
        <v>85</v>
      </c>
      <c r="AZ133" t="s">
        <v>97</v>
      </c>
      <c r="BA133">
        <v>55</v>
      </c>
      <c r="BB133">
        <v>55</v>
      </c>
      <c r="BC133">
        <v>55</v>
      </c>
      <c r="BD133">
        <v>55</v>
      </c>
      <c r="BE133" t="s">
        <v>100</v>
      </c>
      <c r="BF133">
        <v>95</v>
      </c>
      <c r="BG133">
        <v>95</v>
      </c>
      <c r="BH133">
        <v>90</v>
      </c>
      <c r="BI133">
        <v>95</v>
      </c>
      <c r="BJ133" t="s">
        <v>101</v>
      </c>
      <c r="BK133">
        <v>50</v>
      </c>
      <c r="BL133">
        <v>55</v>
      </c>
      <c r="BM133">
        <v>50</v>
      </c>
      <c r="BN133">
        <v>55</v>
      </c>
      <c r="BU133" s="12">
        <v>43755</v>
      </c>
      <c r="BV133" t="s">
        <v>106</v>
      </c>
      <c r="BW133">
        <v>20</v>
      </c>
      <c r="BX133">
        <v>40</v>
      </c>
      <c r="BY133">
        <v>20</v>
      </c>
      <c r="BZ133">
        <v>33.33</v>
      </c>
      <c r="CA133" t="s">
        <v>107</v>
      </c>
      <c r="CB133">
        <v>60</v>
      </c>
      <c r="CC133">
        <v>66.66</v>
      </c>
      <c r="CD133">
        <v>60</v>
      </c>
      <c r="CE133">
        <v>60</v>
      </c>
      <c r="CF133" t="s">
        <v>108</v>
      </c>
      <c r="CG133">
        <v>66.66</v>
      </c>
      <c r="CH133">
        <v>66.66</v>
      </c>
      <c r="CI133">
        <v>66.66</v>
      </c>
      <c r="CJ133">
        <v>66.66</v>
      </c>
      <c r="CK133" t="s">
        <v>109</v>
      </c>
      <c r="CL133">
        <v>66.66</v>
      </c>
      <c r="CM133">
        <v>66.66</v>
      </c>
      <c r="CN133">
        <v>66.66</v>
      </c>
      <c r="CO133">
        <v>66.66</v>
      </c>
    </row>
    <row r="134" spans="1:93" x14ac:dyDescent="0.25">
      <c r="A134" s="12">
        <v>43747</v>
      </c>
      <c r="B134" t="s">
        <v>85</v>
      </c>
      <c r="C134">
        <v>26308.23</v>
      </c>
      <c r="D134">
        <v>26424.31</v>
      </c>
      <c r="E134">
        <v>26249.75</v>
      </c>
      <c r="F134">
        <v>26346.01</v>
      </c>
      <c r="H134" s="12">
        <v>43720</v>
      </c>
      <c r="I134" t="s">
        <v>86</v>
      </c>
      <c r="J134">
        <v>10763.59</v>
      </c>
      <c r="K134">
        <v>10763.84</v>
      </c>
      <c r="L134">
        <v>10639.97</v>
      </c>
      <c r="M134">
        <v>10713.51</v>
      </c>
      <c r="O134" s="12">
        <v>43720</v>
      </c>
      <c r="P134" t="s">
        <v>87</v>
      </c>
      <c r="Q134">
        <v>856.97</v>
      </c>
      <c r="R134">
        <v>859.73</v>
      </c>
      <c r="S134">
        <v>850.01</v>
      </c>
      <c r="T134">
        <v>853.11</v>
      </c>
      <c r="V134" s="12">
        <v>43720</v>
      </c>
      <c r="W134" t="s">
        <v>88</v>
      </c>
      <c r="X134">
        <v>9060.09</v>
      </c>
      <c r="Y134">
        <v>9069.09</v>
      </c>
      <c r="Z134">
        <v>9017.0499999999993</v>
      </c>
      <c r="AA134">
        <v>9039.5300000000007</v>
      </c>
      <c r="AH134" s="12">
        <v>43756</v>
      </c>
      <c r="AI134" t="s">
        <v>92</v>
      </c>
      <c r="AJ134">
        <v>70</v>
      </c>
      <c r="AK134">
        <v>70</v>
      </c>
      <c r="AL134">
        <v>53.33</v>
      </c>
      <c r="AM134">
        <v>56.66</v>
      </c>
      <c r="AN134" t="s">
        <v>93</v>
      </c>
      <c r="AO134">
        <v>66.66</v>
      </c>
      <c r="AP134">
        <v>70</v>
      </c>
      <c r="AQ134">
        <v>63.33</v>
      </c>
      <c r="AR134">
        <v>70</v>
      </c>
      <c r="AT134" s="12">
        <v>43756</v>
      </c>
      <c r="AU134" t="s">
        <v>96</v>
      </c>
      <c r="AV134">
        <v>85</v>
      </c>
      <c r="AW134">
        <v>85</v>
      </c>
      <c r="AX134">
        <v>75</v>
      </c>
      <c r="AY134">
        <v>75</v>
      </c>
      <c r="AZ134" t="s">
        <v>97</v>
      </c>
      <c r="BA134">
        <v>55</v>
      </c>
      <c r="BB134">
        <v>55</v>
      </c>
      <c r="BC134">
        <v>55</v>
      </c>
      <c r="BD134">
        <v>55</v>
      </c>
      <c r="BE134" t="s">
        <v>100</v>
      </c>
      <c r="BF134">
        <v>95</v>
      </c>
      <c r="BG134">
        <v>95</v>
      </c>
      <c r="BH134">
        <v>90</v>
      </c>
      <c r="BI134">
        <v>90</v>
      </c>
      <c r="BJ134" t="s">
        <v>101</v>
      </c>
      <c r="BK134">
        <v>50</v>
      </c>
      <c r="BL134">
        <v>55</v>
      </c>
      <c r="BM134">
        <v>45</v>
      </c>
      <c r="BN134">
        <v>50</v>
      </c>
      <c r="BU134" s="12">
        <v>43756</v>
      </c>
      <c r="BV134" t="s">
        <v>106</v>
      </c>
      <c r="BW134">
        <v>33.33</v>
      </c>
      <c r="BX134">
        <v>40</v>
      </c>
      <c r="BY134">
        <v>13.33</v>
      </c>
      <c r="BZ134">
        <v>40</v>
      </c>
      <c r="CA134" t="s">
        <v>107</v>
      </c>
      <c r="CB134">
        <v>60</v>
      </c>
      <c r="CC134">
        <v>66.66</v>
      </c>
      <c r="CD134">
        <v>60</v>
      </c>
      <c r="CE134">
        <v>60</v>
      </c>
      <c r="CF134" t="s">
        <v>108</v>
      </c>
      <c r="CG134">
        <v>66.66</v>
      </c>
      <c r="CH134">
        <v>66.66</v>
      </c>
      <c r="CI134">
        <v>66.66</v>
      </c>
      <c r="CJ134">
        <v>66.66</v>
      </c>
      <c r="CK134" t="s">
        <v>109</v>
      </c>
      <c r="CL134">
        <v>66.66</v>
      </c>
      <c r="CM134">
        <v>66.66</v>
      </c>
      <c r="CN134">
        <v>66.66</v>
      </c>
      <c r="CO134">
        <v>66.66</v>
      </c>
    </row>
    <row r="135" spans="1:93" x14ac:dyDescent="0.25">
      <c r="A135" s="12">
        <v>43748</v>
      </c>
      <c r="B135" t="s">
        <v>85</v>
      </c>
      <c r="C135">
        <v>26317.35</v>
      </c>
      <c r="D135">
        <v>26603.31</v>
      </c>
      <c r="E135">
        <v>26314.51</v>
      </c>
      <c r="F135">
        <v>26496.67</v>
      </c>
      <c r="H135" s="12">
        <v>43721</v>
      </c>
      <c r="I135" t="s">
        <v>86</v>
      </c>
      <c r="J135">
        <v>10783.62</v>
      </c>
      <c r="K135">
        <v>10856.73</v>
      </c>
      <c r="L135">
        <v>10772.31</v>
      </c>
      <c r="M135">
        <v>10813.62</v>
      </c>
      <c r="O135" s="12">
        <v>43721</v>
      </c>
      <c r="P135" t="s">
        <v>87</v>
      </c>
      <c r="Q135">
        <v>849.77</v>
      </c>
      <c r="R135">
        <v>853.39</v>
      </c>
      <c r="S135">
        <v>844.93</v>
      </c>
      <c r="T135">
        <v>846.99</v>
      </c>
      <c r="V135" s="12">
        <v>43721</v>
      </c>
      <c r="W135" t="s">
        <v>88</v>
      </c>
      <c r="X135">
        <v>9054.85</v>
      </c>
      <c r="Y135">
        <v>9076.93</v>
      </c>
      <c r="Z135">
        <v>9048.09</v>
      </c>
      <c r="AA135">
        <v>9056.67</v>
      </c>
      <c r="AH135" s="12">
        <v>43759</v>
      </c>
      <c r="AI135" t="s">
        <v>92</v>
      </c>
      <c r="AJ135">
        <v>60</v>
      </c>
      <c r="AK135">
        <v>63.33</v>
      </c>
      <c r="AL135">
        <v>50</v>
      </c>
      <c r="AM135">
        <v>60</v>
      </c>
      <c r="AN135" t="s">
        <v>93</v>
      </c>
      <c r="AO135">
        <v>70</v>
      </c>
      <c r="AP135">
        <v>70</v>
      </c>
      <c r="AQ135">
        <v>66.66</v>
      </c>
      <c r="AR135">
        <v>66.66</v>
      </c>
      <c r="AT135" s="12">
        <v>43759</v>
      </c>
      <c r="AU135" t="s">
        <v>96</v>
      </c>
      <c r="AV135">
        <v>85</v>
      </c>
      <c r="AW135">
        <v>95</v>
      </c>
      <c r="AX135">
        <v>85</v>
      </c>
      <c r="AY135">
        <v>90</v>
      </c>
      <c r="AZ135" t="s">
        <v>97</v>
      </c>
      <c r="BA135">
        <v>55</v>
      </c>
      <c r="BB135">
        <v>65</v>
      </c>
      <c r="BC135">
        <v>55</v>
      </c>
      <c r="BD135">
        <v>65</v>
      </c>
      <c r="BE135" t="s">
        <v>100</v>
      </c>
      <c r="BF135">
        <v>95</v>
      </c>
      <c r="BG135">
        <v>95</v>
      </c>
      <c r="BH135">
        <v>90</v>
      </c>
      <c r="BI135">
        <v>90</v>
      </c>
      <c r="BJ135" t="s">
        <v>101</v>
      </c>
      <c r="BK135">
        <v>55</v>
      </c>
      <c r="BL135">
        <v>55</v>
      </c>
      <c r="BM135">
        <v>50</v>
      </c>
      <c r="BN135">
        <v>55</v>
      </c>
      <c r="BU135" s="12">
        <v>43759</v>
      </c>
      <c r="BV135" t="s">
        <v>106</v>
      </c>
      <c r="BW135">
        <v>40</v>
      </c>
      <c r="BX135">
        <v>46.66</v>
      </c>
      <c r="BY135">
        <v>40</v>
      </c>
      <c r="BZ135">
        <v>46.66</v>
      </c>
      <c r="CA135" t="s">
        <v>107</v>
      </c>
      <c r="CB135">
        <v>60</v>
      </c>
      <c r="CC135">
        <v>60</v>
      </c>
      <c r="CD135">
        <v>60</v>
      </c>
      <c r="CE135">
        <v>60</v>
      </c>
      <c r="CF135" t="s">
        <v>108</v>
      </c>
      <c r="CG135">
        <v>66.66</v>
      </c>
      <c r="CH135">
        <v>66.66</v>
      </c>
      <c r="CI135">
        <v>66.66</v>
      </c>
      <c r="CJ135">
        <v>66.66</v>
      </c>
      <c r="CK135" t="s">
        <v>109</v>
      </c>
      <c r="CL135">
        <v>66.66</v>
      </c>
      <c r="CM135">
        <v>66.66</v>
      </c>
      <c r="CN135">
        <v>66.66</v>
      </c>
      <c r="CO135">
        <v>66.66</v>
      </c>
    </row>
    <row r="136" spans="1:93" x14ac:dyDescent="0.25">
      <c r="A136" s="12">
        <v>43749</v>
      </c>
      <c r="B136" t="s">
        <v>85</v>
      </c>
      <c r="C136">
        <v>26694.2</v>
      </c>
      <c r="D136">
        <v>27013.97</v>
      </c>
      <c r="E136">
        <v>26694.2</v>
      </c>
      <c r="F136">
        <v>26816.59</v>
      </c>
      <c r="H136" s="12">
        <v>43724</v>
      </c>
      <c r="I136" t="s">
        <v>86</v>
      </c>
      <c r="J136">
        <v>10699.92</v>
      </c>
      <c r="K136">
        <v>10804.36</v>
      </c>
      <c r="L136">
        <v>10649.52</v>
      </c>
      <c r="M136">
        <v>10730.28</v>
      </c>
      <c r="O136" s="12">
        <v>43724</v>
      </c>
      <c r="P136" t="s">
        <v>87</v>
      </c>
      <c r="Q136">
        <v>847.88</v>
      </c>
      <c r="R136">
        <v>848.17</v>
      </c>
      <c r="S136">
        <v>843.87</v>
      </c>
      <c r="T136">
        <v>846.56</v>
      </c>
      <c r="V136" s="12">
        <v>43724</v>
      </c>
      <c r="W136" t="s">
        <v>88</v>
      </c>
      <c r="X136">
        <v>9020.08</v>
      </c>
      <c r="Y136">
        <v>9034.08</v>
      </c>
      <c r="Z136">
        <v>8999.1200000000008</v>
      </c>
      <c r="AA136">
        <v>9010.8799999999992</v>
      </c>
      <c r="AH136" s="12">
        <v>43760</v>
      </c>
      <c r="AI136" t="s">
        <v>92</v>
      </c>
      <c r="AJ136">
        <v>66.66</v>
      </c>
      <c r="AK136">
        <v>66.66</v>
      </c>
      <c r="AL136">
        <v>56.66</v>
      </c>
      <c r="AM136">
        <v>56.66</v>
      </c>
      <c r="AN136" t="s">
        <v>93</v>
      </c>
      <c r="AO136">
        <v>66.66</v>
      </c>
      <c r="AP136">
        <v>66.66</v>
      </c>
      <c r="AQ136">
        <v>63.33</v>
      </c>
      <c r="AR136">
        <v>63.33</v>
      </c>
      <c r="AT136" s="12">
        <v>43760</v>
      </c>
      <c r="AU136" t="s">
        <v>96</v>
      </c>
      <c r="AV136">
        <v>85</v>
      </c>
      <c r="AW136">
        <v>90</v>
      </c>
      <c r="AX136">
        <v>80</v>
      </c>
      <c r="AY136">
        <v>90</v>
      </c>
      <c r="AZ136" t="s">
        <v>97</v>
      </c>
      <c r="BA136">
        <v>60</v>
      </c>
      <c r="BB136">
        <v>75</v>
      </c>
      <c r="BC136">
        <v>60</v>
      </c>
      <c r="BD136">
        <v>75</v>
      </c>
      <c r="BE136" t="s">
        <v>100</v>
      </c>
      <c r="BF136">
        <v>85</v>
      </c>
      <c r="BG136">
        <v>90</v>
      </c>
      <c r="BH136">
        <v>85</v>
      </c>
      <c r="BI136">
        <v>85</v>
      </c>
      <c r="BJ136" t="s">
        <v>101</v>
      </c>
      <c r="BK136">
        <v>50</v>
      </c>
      <c r="BL136">
        <v>65</v>
      </c>
      <c r="BM136">
        <v>50</v>
      </c>
      <c r="BN136">
        <v>65</v>
      </c>
      <c r="BU136" s="12">
        <v>43760</v>
      </c>
      <c r="BV136" t="s">
        <v>106</v>
      </c>
      <c r="BW136">
        <v>46.66</v>
      </c>
      <c r="BX136">
        <v>60</v>
      </c>
      <c r="BY136">
        <v>46.66</v>
      </c>
      <c r="BZ136">
        <v>53.33</v>
      </c>
      <c r="CA136" t="s">
        <v>107</v>
      </c>
      <c r="CB136">
        <v>66.66</v>
      </c>
      <c r="CC136">
        <v>66.66</v>
      </c>
      <c r="CD136">
        <v>66.66</v>
      </c>
      <c r="CE136">
        <v>66.66</v>
      </c>
      <c r="CF136" t="s">
        <v>108</v>
      </c>
      <c r="CG136">
        <v>66.66</v>
      </c>
      <c r="CH136">
        <v>80</v>
      </c>
      <c r="CI136">
        <v>66.66</v>
      </c>
      <c r="CJ136">
        <v>73.33</v>
      </c>
      <c r="CK136" t="s">
        <v>109</v>
      </c>
      <c r="CL136">
        <v>66.66</v>
      </c>
      <c r="CM136">
        <v>80</v>
      </c>
      <c r="CN136">
        <v>66.66</v>
      </c>
      <c r="CO136">
        <v>73.33</v>
      </c>
    </row>
    <row r="137" spans="1:93" x14ac:dyDescent="0.25">
      <c r="A137" s="12">
        <v>43752</v>
      </c>
      <c r="B137" t="s">
        <v>85</v>
      </c>
      <c r="C137">
        <v>26766.43</v>
      </c>
      <c r="D137">
        <v>26874.33</v>
      </c>
      <c r="E137">
        <v>26749.18</v>
      </c>
      <c r="F137">
        <v>26787.360000000001</v>
      </c>
      <c r="H137" s="12">
        <v>43725</v>
      </c>
      <c r="I137" t="s">
        <v>86</v>
      </c>
      <c r="J137">
        <v>10705.26</v>
      </c>
      <c r="K137">
        <v>10730.58</v>
      </c>
      <c r="L137">
        <v>10636.82</v>
      </c>
      <c r="M137">
        <v>10705.65</v>
      </c>
      <c r="O137" s="12">
        <v>43725</v>
      </c>
      <c r="P137" t="s">
        <v>87</v>
      </c>
      <c r="Q137">
        <v>847.24</v>
      </c>
      <c r="R137">
        <v>855.8</v>
      </c>
      <c r="S137">
        <v>847.24</v>
      </c>
      <c r="T137">
        <v>854.32</v>
      </c>
      <c r="V137" s="12">
        <v>43725</v>
      </c>
      <c r="W137" t="s">
        <v>88</v>
      </c>
      <c r="X137">
        <v>8994.06</v>
      </c>
      <c r="Y137">
        <v>9028.41</v>
      </c>
      <c r="Z137">
        <v>8986.9699999999993</v>
      </c>
      <c r="AA137">
        <v>9026.36</v>
      </c>
      <c r="AH137" s="12">
        <v>43761</v>
      </c>
      <c r="AI137" t="s">
        <v>92</v>
      </c>
      <c r="AJ137">
        <v>60</v>
      </c>
      <c r="AK137">
        <v>63.33</v>
      </c>
      <c r="AL137">
        <v>53.33</v>
      </c>
      <c r="AM137">
        <v>63.33</v>
      </c>
      <c r="AN137" t="s">
        <v>93</v>
      </c>
      <c r="AO137">
        <v>66.66</v>
      </c>
      <c r="AP137">
        <v>66.66</v>
      </c>
      <c r="AQ137">
        <v>60</v>
      </c>
      <c r="AR137">
        <v>63.33</v>
      </c>
      <c r="AT137" s="12">
        <v>43761</v>
      </c>
      <c r="AU137" t="s">
        <v>96</v>
      </c>
      <c r="AV137">
        <v>85</v>
      </c>
      <c r="AW137">
        <v>90</v>
      </c>
      <c r="AX137">
        <v>85</v>
      </c>
      <c r="AY137">
        <v>90</v>
      </c>
      <c r="AZ137" t="s">
        <v>97</v>
      </c>
      <c r="BA137">
        <v>75</v>
      </c>
      <c r="BB137">
        <v>75</v>
      </c>
      <c r="BC137">
        <v>65</v>
      </c>
      <c r="BD137">
        <v>70</v>
      </c>
      <c r="BE137" t="s">
        <v>100</v>
      </c>
      <c r="BF137">
        <v>85</v>
      </c>
      <c r="BG137">
        <v>85</v>
      </c>
      <c r="BH137">
        <v>85</v>
      </c>
      <c r="BI137">
        <v>85</v>
      </c>
      <c r="BJ137" t="s">
        <v>101</v>
      </c>
      <c r="BK137">
        <v>65</v>
      </c>
      <c r="BL137">
        <v>65</v>
      </c>
      <c r="BM137">
        <v>65</v>
      </c>
      <c r="BN137">
        <v>65</v>
      </c>
      <c r="BU137" s="12">
        <v>43761</v>
      </c>
      <c r="BV137" t="s">
        <v>106</v>
      </c>
      <c r="BW137">
        <v>60</v>
      </c>
      <c r="BX137">
        <v>73.33</v>
      </c>
      <c r="BY137">
        <v>60</v>
      </c>
      <c r="BZ137">
        <v>66.66</v>
      </c>
      <c r="CA137" t="s">
        <v>107</v>
      </c>
      <c r="CB137">
        <v>66.66</v>
      </c>
      <c r="CC137">
        <v>66.66</v>
      </c>
      <c r="CD137">
        <v>66.66</v>
      </c>
      <c r="CE137">
        <v>66.66</v>
      </c>
      <c r="CF137" t="s">
        <v>108</v>
      </c>
      <c r="CG137">
        <v>73.33</v>
      </c>
      <c r="CH137">
        <v>80</v>
      </c>
      <c r="CI137">
        <v>73.33</v>
      </c>
      <c r="CJ137">
        <v>80</v>
      </c>
      <c r="CK137" t="s">
        <v>109</v>
      </c>
      <c r="CL137">
        <v>80</v>
      </c>
      <c r="CM137">
        <v>80</v>
      </c>
      <c r="CN137">
        <v>73.33</v>
      </c>
      <c r="CO137">
        <v>80</v>
      </c>
    </row>
    <row r="138" spans="1:93" x14ac:dyDescent="0.25">
      <c r="A138" s="12">
        <v>43753</v>
      </c>
      <c r="B138" t="s">
        <v>85</v>
      </c>
      <c r="C138">
        <v>26811.200000000001</v>
      </c>
      <c r="D138">
        <v>27120.11</v>
      </c>
      <c r="E138">
        <v>26811.200000000001</v>
      </c>
      <c r="F138">
        <v>27024.799999999999</v>
      </c>
      <c r="H138" s="12">
        <v>43726</v>
      </c>
      <c r="I138" t="s">
        <v>86</v>
      </c>
      <c r="J138">
        <v>10534.95</v>
      </c>
      <c r="K138">
        <v>10583.9</v>
      </c>
      <c r="L138">
        <v>10447.19</v>
      </c>
      <c r="M138">
        <v>10576.34</v>
      </c>
      <c r="O138" s="12">
        <v>43726</v>
      </c>
      <c r="P138" t="s">
        <v>87</v>
      </c>
      <c r="Q138">
        <v>857.11</v>
      </c>
      <c r="R138">
        <v>859.35</v>
      </c>
      <c r="S138">
        <v>850.79</v>
      </c>
      <c r="T138">
        <v>856.2</v>
      </c>
      <c r="V138" s="12">
        <v>43726</v>
      </c>
      <c r="W138" t="s">
        <v>88</v>
      </c>
      <c r="X138">
        <v>8988.4</v>
      </c>
      <c r="Y138">
        <v>9012.06</v>
      </c>
      <c r="Z138">
        <v>8928.4699999999993</v>
      </c>
      <c r="AA138">
        <v>9009.24</v>
      </c>
      <c r="AH138" s="12">
        <v>43762</v>
      </c>
      <c r="AI138" t="s">
        <v>92</v>
      </c>
      <c r="AJ138">
        <v>66.66</v>
      </c>
      <c r="AK138">
        <v>66.66</v>
      </c>
      <c r="AL138">
        <v>56.66</v>
      </c>
      <c r="AM138">
        <v>56.66</v>
      </c>
      <c r="AN138" t="s">
        <v>93</v>
      </c>
      <c r="AO138">
        <v>63.33</v>
      </c>
      <c r="AP138">
        <v>63.33</v>
      </c>
      <c r="AQ138">
        <v>60</v>
      </c>
      <c r="AR138">
        <v>63.33</v>
      </c>
      <c r="AT138" s="12">
        <v>43762</v>
      </c>
      <c r="AU138" t="s">
        <v>96</v>
      </c>
      <c r="AV138">
        <v>90</v>
      </c>
      <c r="AW138">
        <v>90</v>
      </c>
      <c r="AX138">
        <v>85</v>
      </c>
      <c r="AY138">
        <v>90</v>
      </c>
      <c r="AZ138" t="s">
        <v>97</v>
      </c>
      <c r="BA138">
        <v>70</v>
      </c>
      <c r="BB138">
        <v>70</v>
      </c>
      <c r="BC138">
        <v>65</v>
      </c>
      <c r="BD138">
        <v>65</v>
      </c>
      <c r="BE138" t="s">
        <v>100</v>
      </c>
      <c r="BF138">
        <v>95</v>
      </c>
      <c r="BG138">
        <v>95</v>
      </c>
      <c r="BH138">
        <v>85</v>
      </c>
      <c r="BI138">
        <v>90</v>
      </c>
      <c r="BJ138" t="s">
        <v>101</v>
      </c>
      <c r="BK138">
        <v>65</v>
      </c>
      <c r="BL138">
        <v>65</v>
      </c>
      <c r="BM138">
        <v>65</v>
      </c>
      <c r="BN138">
        <v>65</v>
      </c>
      <c r="BU138" s="12">
        <v>43762</v>
      </c>
      <c r="BV138" t="s">
        <v>106</v>
      </c>
      <c r="BW138">
        <v>66.66</v>
      </c>
      <c r="BX138">
        <v>66.66</v>
      </c>
      <c r="BY138">
        <v>66.66</v>
      </c>
      <c r="BZ138">
        <v>66.66</v>
      </c>
      <c r="CA138" t="s">
        <v>107</v>
      </c>
      <c r="CB138">
        <v>66.66</v>
      </c>
      <c r="CC138">
        <v>66.66</v>
      </c>
      <c r="CD138">
        <v>66.66</v>
      </c>
      <c r="CE138">
        <v>66.66</v>
      </c>
      <c r="CF138" t="s">
        <v>108</v>
      </c>
      <c r="CG138">
        <v>80</v>
      </c>
      <c r="CH138">
        <v>80</v>
      </c>
      <c r="CI138">
        <v>80</v>
      </c>
      <c r="CJ138">
        <v>80</v>
      </c>
      <c r="CK138" t="s">
        <v>109</v>
      </c>
      <c r="CL138">
        <v>80</v>
      </c>
      <c r="CM138">
        <v>86.66</v>
      </c>
      <c r="CN138">
        <v>80</v>
      </c>
      <c r="CO138">
        <v>80</v>
      </c>
    </row>
    <row r="139" spans="1:93" x14ac:dyDescent="0.25">
      <c r="A139" s="12">
        <v>43754</v>
      </c>
      <c r="B139" t="s">
        <v>85</v>
      </c>
      <c r="C139">
        <v>26972.31</v>
      </c>
      <c r="D139">
        <v>27058.34</v>
      </c>
      <c r="E139">
        <v>26943.29</v>
      </c>
      <c r="F139">
        <v>27001.98</v>
      </c>
      <c r="H139" s="12">
        <v>43727</v>
      </c>
      <c r="I139" t="s">
        <v>86</v>
      </c>
      <c r="J139">
        <v>10571.59</v>
      </c>
      <c r="K139">
        <v>10583.93</v>
      </c>
      <c r="L139">
        <v>10487.18</v>
      </c>
      <c r="M139">
        <v>10504.22</v>
      </c>
      <c r="O139" s="12">
        <v>43727</v>
      </c>
      <c r="P139" t="s">
        <v>87</v>
      </c>
      <c r="Q139">
        <v>858.37</v>
      </c>
      <c r="R139">
        <v>860.62</v>
      </c>
      <c r="S139">
        <v>854.44</v>
      </c>
      <c r="T139">
        <v>859.69</v>
      </c>
      <c r="V139" s="12">
        <v>43727</v>
      </c>
      <c r="W139" t="s">
        <v>88</v>
      </c>
      <c r="X139">
        <v>9019.67</v>
      </c>
      <c r="Y139">
        <v>9036.06</v>
      </c>
      <c r="Z139">
        <v>8980.77</v>
      </c>
      <c r="AA139">
        <v>8990.2999999999993</v>
      </c>
      <c r="AH139" s="12">
        <v>43763</v>
      </c>
      <c r="AI139" t="s">
        <v>92</v>
      </c>
      <c r="AJ139">
        <v>60</v>
      </c>
      <c r="AK139">
        <v>66.66</v>
      </c>
      <c r="AL139">
        <v>60</v>
      </c>
      <c r="AM139">
        <v>66.66</v>
      </c>
      <c r="AN139" t="s">
        <v>93</v>
      </c>
      <c r="AO139">
        <v>63.33</v>
      </c>
      <c r="AP139">
        <v>63.33</v>
      </c>
      <c r="AQ139">
        <v>60</v>
      </c>
      <c r="AR139">
        <v>63.33</v>
      </c>
      <c r="AT139" s="12">
        <v>43763</v>
      </c>
      <c r="AU139" t="s">
        <v>96</v>
      </c>
      <c r="AV139">
        <v>90</v>
      </c>
      <c r="AW139">
        <v>90</v>
      </c>
      <c r="AX139">
        <v>90</v>
      </c>
      <c r="AY139">
        <v>90</v>
      </c>
      <c r="AZ139" t="s">
        <v>97</v>
      </c>
      <c r="BA139">
        <v>65</v>
      </c>
      <c r="BB139">
        <v>75</v>
      </c>
      <c r="BC139">
        <v>65</v>
      </c>
      <c r="BD139">
        <v>75</v>
      </c>
      <c r="BE139" t="s">
        <v>100</v>
      </c>
      <c r="BF139">
        <v>90</v>
      </c>
      <c r="BG139">
        <v>95</v>
      </c>
      <c r="BH139">
        <v>90</v>
      </c>
      <c r="BI139">
        <v>95</v>
      </c>
      <c r="BJ139" t="s">
        <v>101</v>
      </c>
      <c r="BK139">
        <v>65</v>
      </c>
      <c r="BL139">
        <v>70</v>
      </c>
      <c r="BM139">
        <v>65</v>
      </c>
      <c r="BN139">
        <v>70</v>
      </c>
      <c r="BU139" s="12">
        <v>43763</v>
      </c>
      <c r="BV139" t="s">
        <v>106</v>
      </c>
      <c r="BW139">
        <v>66.66</v>
      </c>
      <c r="BX139">
        <v>66.66</v>
      </c>
      <c r="BY139">
        <v>40</v>
      </c>
      <c r="BZ139">
        <v>53.33</v>
      </c>
      <c r="CA139" t="s">
        <v>107</v>
      </c>
      <c r="CB139">
        <v>66.66</v>
      </c>
      <c r="CC139">
        <v>66.66</v>
      </c>
      <c r="CD139">
        <v>66.66</v>
      </c>
      <c r="CE139">
        <v>66.66</v>
      </c>
      <c r="CF139" t="s">
        <v>108</v>
      </c>
      <c r="CG139">
        <v>80</v>
      </c>
      <c r="CH139">
        <v>80</v>
      </c>
      <c r="CI139">
        <v>73.33</v>
      </c>
      <c r="CJ139">
        <v>73.33</v>
      </c>
      <c r="CK139" t="s">
        <v>109</v>
      </c>
      <c r="CL139">
        <v>80</v>
      </c>
      <c r="CM139">
        <v>80</v>
      </c>
      <c r="CN139">
        <v>66.66</v>
      </c>
      <c r="CO139">
        <v>73.33</v>
      </c>
    </row>
    <row r="140" spans="1:93" x14ac:dyDescent="0.25">
      <c r="A140" s="12">
        <v>43755</v>
      </c>
      <c r="B140" t="s">
        <v>85</v>
      </c>
      <c r="C140">
        <v>27032.38</v>
      </c>
      <c r="D140">
        <v>27112.16</v>
      </c>
      <c r="E140">
        <v>26970.29</v>
      </c>
      <c r="F140">
        <v>27025.88</v>
      </c>
      <c r="H140" s="12">
        <v>43728</v>
      </c>
      <c r="I140" t="s">
        <v>86</v>
      </c>
      <c r="J140">
        <v>10515.69</v>
      </c>
      <c r="K140">
        <v>10566.52</v>
      </c>
      <c r="L140">
        <v>10408.08</v>
      </c>
      <c r="M140">
        <v>10454.36</v>
      </c>
      <c r="O140" s="12">
        <v>43728</v>
      </c>
      <c r="P140" t="s">
        <v>87</v>
      </c>
      <c r="Q140">
        <v>859.79</v>
      </c>
      <c r="R140">
        <v>863.85</v>
      </c>
      <c r="S140">
        <v>856.74</v>
      </c>
      <c r="T140">
        <v>862.9</v>
      </c>
      <c r="V140" s="12">
        <v>43728</v>
      </c>
      <c r="W140" t="s">
        <v>88</v>
      </c>
      <c r="X140">
        <v>8994.34</v>
      </c>
      <c r="Y140">
        <v>9015.74</v>
      </c>
      <c r="Z140">
        <v>8937.09</v>
      </c>
      <c r="AA140">
        <v>8955.0400000000009</v>
      </c>
      <c r="AH140" s="12">
        <v>43766</v>
      </c>
      <c r="AI140" t="s">
        <v>92</v>
      </c>
      <c r="AJ140">
        <v>66.66</v>
      </c>
      <c r="AK140">
        <v>66.66</v>
      </c>
      <c r="AL140">
        <v>63.33</v>
      </c>
      <c r="AM140">
        <v>66.66</v>
      </c>
      <c r="AN140" t="s">
        <v>93</v>
      </c>
      <c r="AO140">
        <v>63.33</v>
      </c>
      <c r="AP140">
        <v>63.33</v>
      </c>
      <c r="AQ140">
        <v>60</v>
      </c>
      <c r="AR140">
        <v>63.33</v>
      </c>
      <c r="AT140" s="12">
        <v>43766</v>
      </c>
      <c r="AU140" t="s">
        <v>96</v>
      </c>
      <c r="AV140">
        <v>90</v>
      </c>
      <c r="AW140">
        <v>90</v>
      </c>
      <c r="AX140">
        <v>90</v>
      </c>
      <c r="AY140">
        <v>90</v>
      </c>
      <c r="AZ140" t="s">
        <v>97</v>
      </c>
      <c r="BA140">
        <v>75</v>
      </c>
      <c r="BB140">
        <v>80</v>
      </c>
      <c r="BC140">
        <v>70</v>
      </c>
      <c r="BD140">
        <v>75</v>
      </c>
      <c r="BE140" t="s">
        <v>100</v>
      </c>
      <c r="BF140">
        <v>100</v>
      </c>
      <c r="BG140">
        <v>100</v>
      </c>
      <c r="BH140">
        <v>95</v>
      </c>
      <c r="BI140">
        <v>100</v>
      </c>
      <c r="BJ140" t="s">
        <v>101</v>
      </c>
      <c r="BK140">
        <v>75</v>
      </c>
      <c r="BL140">
        <v>75</v>
      </c>
      <c r="BM140">
        <v>70</v>
      </c>
      <c r="BN140">
        <v>70</v>
      </c>
      <c r="BU140" s="12">
        <v>43766</v>
      </c>
      <c r="BV140" t="s">
        <v>106</v>
      </c>
      <c r="BW140">
        <v>40</v>
      </c>
      <c r="BX140">
        <v>46.66</v>
      </c>
      <c r="BY140">
        <v>26.66</v>
      </c>
      <c r="BZ140">
        <v>33.33</v>
      </c>
      <c r="CA140" t="s">
        <v>107</v>
      </c>
      <c r="CB140">
        <v>66.66</v>
      </c>
      <c r="CC140">
        <v>66.66</v>
      </c>
      <c r="CD140">
        <v>46.66</v>
      </c>
      <c r="CE140">
        <v>46.66</v>
      </c>
      <c r="CF140" t="s">
        <v>108</v>
      </c>
      <c r="CG140">
        <v>73.33</v>
      </c>
      <c r="CH140">
        <v>73.33</v>
      </c>
      <c r="CI140">
        <v>66.66</v>
      </c>
      <c r="CJ140">
        <v>66.66</v>
      </c>
      <c r="CK140" t="s">
        <v>109</v>
      </c>
      <c r="CL140">
        <v>66.66</v>
      </c>
      <c r="CM140">
        <v>73.33</v>
      </c>
      <c r="CN140">
        <v>66.66</v>
      </c>
      <c r="CO140">
        <v>66.66</v>
      </c>
    </row>
    <row r="141" spans="1:93" x14ac:dyDescent="0.25">
      <c r="A141" s="12">
        <v>43756</v>
      </c>
      <c r="B141" t="s">
        <v>85</v>
      </c>
      <c r="C141">
        <v>27004.49</v>
      </c>
      <c r="D141">
        <v>27018.25</v>
      </c>
      <c r="E141">
        <v>26770.13</v>
      </c>
      <c r="F141">
        <v>26770.2</v>
      </c>
      <c r="H141" s="12">
        <v>43731</v>
      </c>
      <c r="I141" t="s">
        <v>86</v>
      </c>
      <c r="J141">
        <v>10423.51</v>
      </c>
      <c r="K141">
        <v>10455.209999999999</v>
      </c>
      <c r="L141">
        <v>10358.06</v>
      </c>
      <c r="M141">
        <v>10382.66</v>
      </c>
      <c r="O141" s="12">
        <v>43731</v>
      </c>
      <c r="P141" t="s">
        <v>87</v>
      </c>
      <c r="Q141">
        <v>863.1</v>
      </c>
      <c r="R141">
        <v>867.11</v>
      </c>
      <c r="S141">
        <v>861.55</v>
      </c>
      <c r="T141">
        <v>864.33</v>
      </c>
      <c r="V141" s="12">
        <v>43731</v>
      </c>
      <c r="W141" t="s">
        <v>88</v>
      </c>
      <c r="X141">
        <v>8932.84</v>
      </c>
      <c r="Y141">
        <v>8966.17</v>
      </c>
      <c r="Z141">
        <v>8915.5</v>
      </c>
      <c r="AA141">
        <v>8945.26</v>
      </c>
      <c r="AH141" s="12">
        <v>43767</v>
      </c>
      <c r="AI141" t="s">
        <v>92</v>
      </c>
      <c r="AJ141">
        <v>63.33</v>
      </c>
      <c r="AK141">
        <v>70</v>
      </c>
      <c r="AL141">
        <v>60</v>
      </c>
      <c r="AM141">
        <v>63.33</v>
      </c>
      <c r="AN141" t="s">
        <v>93</v>
      </c>
      <c r="AO141">
        <v>63.33</v>
      </c>
      <c r="AP141">
        <v>63.33</v>
      </c>
      <c r="AQ141">
        <v>63.33</v>
      </c>
      <c r="AR141">
        <v>63.33</v>
      </c>
      <c r="AT141" s="12">
        <v>43767</v>
      </c>
      <c r="AU141" t="s">
        <v>96</v>
      </c>
      <c r="AV141">
        <v>85</v>
      </c>
      <c r="AW141">
        <v>90</v>
      </c>
      <c r="AX141">
        <v>85</v>
      </c>
      <c r="AY141">
        <v>90</v>
      </c>
      <c r="AZ141" t="s">
        <v>97</v>
      </c>
      <c r="BA141">
        <v>75</v>
      </c>
      <c r="BB141">
        <v>80</v>
      </c>
      <c r="BC141">
        <v>70</v>
      </c>
      <c r="BD141">
        <v>70</v>
      </c>
      <c r="BE141" t="s">
        <v>100</v>
      </c>
      <c r="BF141">
        <v>90</v>
      </c>
      <c r="BG141">
        <v>100</v>
      </c>
      <c r="BH141">
        <v>90</v>
      </c>
      <c r="BI141">
        <v>100</v>
      </c>
      <c r="BJ141" t="s">
        <v>101</v>
      </c>
      <c r="BK141">
        <v>70</v>
      </c>
      <c r="BL141">
        <v>70</v>
      </c>
      <c r="BM141">
        <v>70</v>
      </c>
      <c r="BN141">
        <v>70</v>
      </c>
      <c r="BU141" s="12">
        <v>43767</v>
      </c>
      <c r="BV141" t="s">
        <v>106</v>
      </c>
      <c r="BW141">
        <v>26.66</v>
      </c>
      <c r="BX141">
        <v>40</v>
      </c>
      <c r="BY141">
        <v>13.33</v>
      </c>
      <c r="BZ141">
        <v>33.33</v>
      </c>
      <c r="CA141" t="s">
        <v>107</v>
      </c>
      <c r="CB141">
        <v>46.66</v>
      </c>
      <c r="CC141">
        <v>60</v>
      </c>
      <c r="CD141">
        <v>46.66</v>
      </c>
      <c r="CE141">
        <v>60</v>
      </c>
      <c r="CF141" t="s">
        <v>108</v>
      </c>
      <c r="CG141">
        <v>66.66</v>
      </c>
      <c r="CH141">
        <v>66.66</v>
      </c>
      <c r="CI141">
        <v>66.66</v>
      </c>
      <c r="CJ141">
        <v>66.66</v>
      </c>
      <c r="CK141" t="s">
        <v>109</v>
      </c>
      <c r="CL141">
        <v>66.66</v>
      </c>
      <c r="CM141">
        <v>73.33</v>
      </c>
      <c r="CN141">
        <v>66.66</v>
      </c>
      <c r="CO141">
        <v>66.66</v>
      </c>
    </row>
    <row r="142" spans="1:93" x14ac:dyDescent="0.25">
      <c r="A142" s="12">
        <v>43759</v>
      </c>
      <c r="B142" t="s">
        <v>85</v>
      </c>
      <c r="C142">
        <v>26852.67</v>
      </c>
      <c r="D142">
        <v>26852.67</v>
      </c>
      <c r="E142">
        <v>26747.62</v>
      </c>
      <c r="F142">
        <v>26827.64</v>
      </c>
      <c r="H142" s="12">
        <v>43732</v>
      </c>
      <c r="I142" t="s">
        <v>86</v>
      </c>
      <c r="J142">
        <v>10429.85</v>
      </c>
      <c r="K142">
        <v>10531.88</v>
      </c>
      <c r="L142">
        <v>10295.93</v>
      </c>
      <c r="M142">
        <v>10333.31</v>
      </c>
      <c r="O142" s="12">
        <v>43732</v>
      </c>
      <c r="P142" t="s">
        <v>87</v>
      </c>
      <c r="Q142">
        <v>866.98</v>
      </c>
      <c r="R142">
        <v>877.55</v>
      </c>
      <c r="S142">
        <v>866</v>
      </c>
      <c r="T142">
        <v>874.74</v>
      </c>
      <c r="V142" s="12">
        <v>43732</v>
      </c>
      <c r="W142" t="s">
        <v>88</v>
      </c>
      <c r="X142">
        <v>8976.24</v>
      </c>
      <c r="Y142">
        <v>9007.8700000000008</v>
      </c>
      <c r="Z142">
        <v>8895.08</v>
      </c>
      <c r="AA142">
        <v>8926.66</v>
      </c>
      <c r="AH142" s="12">
        <v>43768</v>
      </c>
      <c r="AI142" t="s">
        <v>92</v>
      </c>
      <c r="AJ142">
        <v>66.66</v>
      </c>
      <c r="AK142">
        <v>70</v>
      </c>
      <c r="AL142">
        <v>63.33</v>
      </c>
      <c r="AM142">
        <v>70</v>
      </c>
      <c r="AN142" t="s">
        <v>93</v>
      </c>
      <c r="AO142">
        <v>63.33</v>
      </c>
      <c r="AP142">
        <v>63.33</v>
      </c>
      <c r="AQ142">
        <v>63.33</v>
      </c>
      <c r="AR142">
        <v>63.33</v>
      </c>
      <c r="AT142" s="12">
        <v>43768</v>
      </c>
      <c r="AU142" t="s">
        <v>96</v>
      </c>
      <c r="AV142">
        <v>85</v>
      </c>
      <c r="AW142">
        <v>85</v>
      </c>
      <c r="AX142">
        <v>75</v>
      </c>
      <c r="AY142">
        <v>80</v>
      </c>
      <c r="AZ142" t="s">
        <v>97</v>
      </c>
      <c r="BA142">
        <v>60</v>
      </c>
      <c r="BB142">
        <v>65</v>
      </c>
      <c r="BC142">
        <v>50</v>
      </c>
      <c r="BD142">
        <v>65</v>
      </c>
      <c r="BE142" t="s">
        <v>100</v>
      </c>
      <c r="BF142">
        <v>95</v>
      </c>
      <c r="BG142">
        <v>95</v>
      </c>
      <c r="BH142">
        <v>75</v>
      </c>
      <c r="BI142">
        <v>85</v>
      </c>
      <c r="BJ142" t="s">
        <v>101</v>
      </c>
      <c r="BK142">
        <v>60</v>
      </c>
      <c r="BL142">
        <v>60</v>
      </c>
      <c r="BM142">
        <v>50</v>
      </c>
      <c r="BN142">
        <v>50</v>
      </c>
      <c r="BU142" s="12">
        <v>43768</v>
      </c>
      <c r="BV142" t="s">
        <v>106</v>
      </c>
      <c r="BW142">
        <v>46.66</v>
      </c>
      <c r="BX142">
        <v>60</v>
      </c>
      <c r="BY142">
        <v>40</v>
      </c>
      <c r="BZ142">
        <v>53.33</v>
      </c>
      <c r="CA142" t="s">
        <v>107</v>
      </c>
      <c r="CB142">
        <v>60</v>
      </c>
      <c r="CC142">
        <v>60</v>
      </c>
      <c r="CD142">
        <v>46.66</v>
      </c>
      <c r="CE142">
        <v>60</v>
      </c>
      <c r="CF142" t="s">
        <v>108</v>
      </c>
      <c r="CG142">
        <v>66.66</v>
      </c>
      <c r="CH142">
        <v>66.66</v>
      </c>
      <c r="CI142">
        <v>66.66</v>
      </c>
      <c r="CJ142">
        <v>66.66</v>
      </c>
      <c r="CK142" t="s">
        <v>109</v>
      </c>
      <c r="CL142">
        <v>66.66</v>
      </c>
      <c r="CM142">
        <v>66.66</v>
      </c>
      <c r="CN142">
        <v>66.66</v>
      </c>
      <c r="CO142">
        <v>66.66</v>
      </c>
    </row>
    <row r="143" spans="1:93" x14ac:dyDescent="0.25">
      <c r="A143" s="12">
        <v>43760</v>
      </c>
      <c r="B143" t="s">
        <v>85</v>
      </c>
      <c r="C143">
        <v>26850.43</v>
      </c>
      <c r="D143">
        <v>26946.639999999999</v>
      </c>
      <c r="E143">
        <v>26788.1</v>
      </c>
      <c r="F143">
        <v>26788.1</v>
      </c>
      <c r="H143" s="12">
        <v>43733</v>
      </c>
      <c r="I143" t="s">
        <v>86</v>
      </c>
      <c r="J143">
        <v>10335.17</v>
      </c>
      <c r="K143">
        <v>10477.11</v>
      </c>
      <c r="L143">
        <v>10327.040000000001</v>
      </c>
      <c r="M143">
        <v>10433.32</v>
      </c>
      <c r="O143" s="12">
        <v>43733</v>
      </c>
      <c r="P143" t="s">
        <v>87</v>
      </c>
      <c r="Q143">
        <v>875.33</v>
      </c>
      <c r="R143">
        <v>875.52</v>
      </c>
      <c r="S143">
        <v>869.9</v>
      </c>
      <c r="T143">
        <v>874.48</v>
      </c>
      <c r="V143" s="12">
        <v>43733</v>
      </c>
      <c r="W143" t="s">
        <v>88</v>
      </c>
      <c r="X143">
        <v>8939.42</v>
      </c>
      <c r="Y143">
        <v>8990.73</v>
      </c>
      <c r="Z143">
        <v>8915.5</v>
      </c>
      <c r="AA143">
        <v>8978.61</v>
      </c>
      <c r="AH143" s="12">
        <v>43769</v>
      </c>
      <c r="AI143" t="s">
        <v>92</v>
      </c>
      <c r="AJ143">
        <v>70</v>
      </c>
      <c r="AK143">
        <v>70</v>
      </c>
      <c r="AL143">
        <v>60</v>
      </c>
      <c r="AM143">
        <v>66.66</v>
      </c>
      <c r="AN143" t="s">
        <v>93</v>
      </c>
      <c r="AO143">
        <v>63.33</v>
      </c>
      <c r="AP143">
        <v>63.33</v>
      </c>
      <c r="AQ143">
        <v>60</v>
      </c>
      <c r="AR143">
        <v>63.33</v>
      </c>
      <c r="AT143" s="12">
        <v>43769</v>
      </c>
      <c r="AU143" t="s">
        <v>96</v>
      </c>
      <c r="AV143">
        <v>80</v>
      </c>
      <c r="AW143">
        <v>80</v>
      </c>
      <c r="AX143">
        <v>60</v>
      </c>
      <c r="AY143">
        <v>65</v>
      </c>
      <c r="AZ143" t="s">
        <v>97</v>
      </c>
      <c r="BA143">
        <v>50</v>
      </c>
      <c r="BB143">
        <v>50</v>
      </c>
      <c r="BC143">
        <v>50</v>
      </c>
      <c r="BD143">
        <v>50</v>
      </c>
      <c r="BE143" t="s">
        <v>100</v>
      </c>
      <c r="BF143">
        <v>75</v>
      </c>
      <c r="BG143">
        <v>80</v>
      </c>
      <c r="BH143">
        <v>65</v>
      </c>
      <c r="BI143">
        <v>70</v>
      </c>
      <c r="BJ143" t="s">
        <v>101</v>
      </c>
      <c r="BK143">
        <v>50</v>
      </c>
      <c r="BL143">
        <v>50</v>
      </c>
      <c r="BM143">
        <v>40</v>
      </c>
      <c r="BN143">
        <v>50</v>
      </c>
      <c r="BU143" s="12">
        <v>43769</v>
      </c>
      <c r="BV143" t="s">
        <v>106</v>
      </c>
      <c r="BW143">
        <v>53.33</v>
      </c>
      <c r="BX143">
        <v>66.66</v>
      </c>
      <c r="BY143">
        <v>53.33</v>
      </c>
      <c r="BZ143">
        <v>60</v>
      </c>
      <c r="CA143" t="s">
        <v>107</v>
      </c>
      <c r="CB143">
        <v>53.33</v>
      </c>
      <c r="CC143">
        <v>60</v>
      </c>
      <c r="CD143">
        <v>46.66</v>
      </c>
      <c r="CE143">
        <v>60</v>
      </c>
      <c r="CF143" t="s">
        <v>108</v>
      </c>
      <c r="CG143">
        <v>66.66</v>
      </c>
      <c r="CH143">
        <v>66.66</v>
      </c>
      <c r="CI143">
        <v>66.66</v>
      </c>
      <c r="CJ143">
        <v>66.66</v>
      </c>
      <c r="CK143" t="s">
        <v>109</v>
      </c>
      <c r="CL143">
        <v>66.66</v>
      </c>
      <c r="CM143">
        <v>66.66</v>
      </c>
      <c r="CN143">
        <v>66.66</v>
      </c>
      <c r="CO143">
        <v>66.66</v>
      </c>
    </row>
    <row r="144" spans="1:93" x14ac:dyDescent="0.25">
      <c r="A144" s="12">
        <v>43761</v>
      </c>
      <c r="B144" t="s">
        <v>85</v>
      </c>
      <c r="C144">
        <v>26835.24</v>
      </c>
      <c r="D144">
        <v>26896.89</v>
      </c>
      <c r="E144">
        <v>26745</v>
      </c>
      <c r="F144">
        <v>26833.95</v>
      </c>
      <c r="H144" s="12">
        <v>43734</v>
      </c>
      <c r="I144" t="s">
        <v>86</v>
      </c>
      <c r="J144">
        <v>10441.799999999999</v>
      </c>
      <c r="K144">
        <v>10443.450000000001</v>
      </c>
      <c r="L144">
        <v>10367.469999999999</v>
      </c>
      <c r="M144">
        <v>10409.030000000001</v>
      </c>
      <c r="O144" s="12">
        <v>43734</v>
      </c>
      <c r="P144" t="s">
        <v>87</v>
      </c>
      <c r="Q144">
        <v>876.39</v>
      </c>
      <c r="R144">
        <v>881.56</v>
      </c>
      <c r="S144">
        <v>874.84</v>
      </c>
      <c r="T144">
        <v>879.11</v>
      </c>
      <c r="V144" s="12">
        <v>43734</v>
      </c>
      <c r="W144" t="s">
        <v>88</v>
      </c>
      <c r="X144">
        <v>8990.31</v>
      </c>
      <c r="Y144">
        <v>8993.81</v>
      </c>
      <c r="Z144">
        <v>8934.7999999999993</v>
      </c>
      <c r="AA144">
        <v>8966.7199999999993</v>
      </c>
      <c r="AH144" s="12">
        <v>43770</v>
      </c>
      <c r="AI144" t="s">
        <v>92</v>
      </c>
      <c r="AJ144">
        <v>73.33</v>
      </c>
      <c r="AK144">
        <v>73.33</v>
      </c>
      <c r="AL144">
        <v>66.66</v>
      </c>
      <c r="AM144">
        <v>66.66</v>
      </c>
      <c r="AN144" t="s">
        <v>93</v>
      </c>
      <c r="AO144">
        <v>63.33</v>
      </c>
      <c r="AP144">
        <v>66.66</v>
      </c>
      <c r="AQ144">
        <v>63.33</v>
      </c>
      <c r="AR144">
        <v>66.66</v>
      </c>
      <c r="AT144" s="12">
        <v>43770</v>
      </c>
      <c r="AU144" t="s">
        <v>96</v>
      </c>
      <c r="AV144">
        <v>75</v>
      </c>
      <c r="AW144">
        <v>85</v>
      </c>
      <c r="AX144">
        <v>75</v>
      </c>
      <c r="AY144">
        <v>85</v>
      </c>
      <c r="AZ144" t="s">
        <v>97</v>
      </c>
      <c r="BA144">
        <v>55</v>
      </c>
      <c r="BB144">
        <v>65</v>
      </c>
      <c r="BC144">
        <v>55</v>
      </c>
      <c r="BD144">
        <v>65</v>
      </c>
      <c r="BE144" t="s">
        <v>100</v>
      </c>
      <c r="BF144">
        <v>75</v>
      </c>
      <c r="BG144">
        <v>80</v>
      </c>
      <c r="BH144">
        <v>70</v>
      </c>
      <c r="BI144">
        <v>80</v>
      </c>
      <c r="BJ144" t="s">
        <v>101</v>
      </c>
      <c r="BK144">
        <v>55</v>
      </c>
      <c r="BL144">
        <v>65</v>
      </c>
      <c r="BM144">
        <v>50</v>
      </c>
      <c r="BN144">
        <v>65</v>
      </c>
      <c r="BU144" s="12">
        <v>43770</v>
      </c>
      <c r="BV144" t="s">
        <v>106</v>
      </c>
      <c r="BW144">
        <v>60</v>
      </c>
      <c r="BX144">
        <v>60</v>
      </c>
      <c r="BY144">
        <v>60</v>
      </c>
      <c r="BZ144">
        <v>60</v>
      </c>
      <c r="CA144" t="s">
        <v>107</v>
      </c>
      <c r="CB144">
        <v>66.66</v>
      </c>
      <c r="CC144">
        <v>66.66</v>
      </c>
      <c r="CD144">
        <v>46.66</v>
      </c>
      <c r="CE144">
        <v>46.66</v>
      </c>
      <c r="CF144" t="s">
        <v>108</v>
      </c>
      <c r="CG144">
        <v>66.66</v>
      </c>
      <c r="CH144">
        <v>66.66</v>
      </c>
      <c r="CI144">
        <v>66.66</v>
      </c>
      <c r="CJ144">
        <v>66.66</v>
      </c>
      <c r="CK144" t="s">
        <v>109</v>
      </c>
      <c r="CL144">
        <v>66.66</v>
      </c>
      <c r="CM144">
        <v>66.66</v>
      </c>
      <c r="CN144">
        <v>66.66</v>
      </c>
      <c r="CO144">
        <v>66.66</v>
      </c>
    </row>
    <row r="145" spans="1:93" x14ac:dyDescent="0.25">
      <c r="A145" s="12">
        <v>43762</v>
      </c>
      <c r="B145" t="s">
        <v>85</v>
      </c>
      <c r="C145">
        <v>26893.93</v>
      </c>
      <c r="D145">
        <v>26931.78</v>
      </c>
      <c r="E145">
        <v>26714.34</v>
      </c>
      <c r="F145">
        <v>26805.53</v>
      </c>
      <c r="H145" s="12">
        <v>43735</v>
      </c>
      <c r="I145" t="s">
        <v>86</v>
      </c>
      <c r="J145">
        <v>10442.620000000001</v>
      </c>
      <c r="K145">
        <v>10487.76</v>
      </c>
      <c r="L145">
        <v>10320.36</v>
      </c>
      <c r="M145">
        <v>10341.27</v>
      </c>
      <c r="O145" s="12">
        <v>43735</v>
      </c>
      <c r="P145" t="s">
        <v>87</v>
      </c>
      <c r="Q145">
        <v>879.6</v>
      </c>
      <c r="R145">
        <v>880.05</v>
      </c>
      <c r="S145">
        <v>872.06</v>
      </c>
      <c r="T145">
        <v>876.46</v>
      </c>
      <c r="V145" s="12">
        <v>43735</v>
      </c>
      <c r="W145" t="s">
        <v>88</v>
      </c>
      <c r="X145">
        <v>8993.14</v>
      </c>
      <c r="Y145">
        <v>8995.58</v>
      </c>
      <c r="Z145">
        <v>8903.9699999999993</v>
      </c>
      <c r="AA145">
        <v>8933.9</v>
      </c>
      <c r="AH145" s="12">
        <v>43773</v>
      </c>
      <c r="AI145" t="s">
        <v>92</v>
      </c>
      <c r="AJ145">
        <v>76.66</v>
      </c>
      <c r="AK145">
        <v>80</v>
      </c>
      <c r="AL145">
        <v>60</v>
      </c>
      <c r="AM145">
        <v>70</v>
      </c>
      <c r="AN145" t="s">
        <v>93</v>
      </c>
      <c r="AO145">
        <v>66.66</v>
      </c>
      <c r="AP145">
        <v>70</v>
      </c>
      <c r="AQ145">
        <v>66.66</v>
      </c>
      <c r="AR145">
        <v>70</v>
      </c>
      <c r="AT145" s="12">
        <v>43773</v>
      </c>
      <c r="AU145" t="s">
        <v>96</v>
      </c>
      <c r="AV145">
        <v>95</v>
      </c>
      <c r="AW145">
        <v>95</v>
      </c>
      <c r="AX145">
        <v>95</v>
      </c>
      <c r="AY145">
        <v>95</v>
      </c>
      <c r="AZ145" t="s">
        <v>97</v>
      </c>
      <c r="BA145">
        <v>75</v>
      </c>
      <c r="BB145">
        <v>75</v>
      </c>
      <c r="BC145">
        <v>75</v>
      </c>
      <c r="BD145">
        <v>75</v>
      </c>
      <c r="BE145" t="s">
        <v>100</v>
      </c>
      <c r="BF145">
        <v>90</v>
      </c>
      <c r="BG145">
        <v>90</v>
      </c>
      <c r="BH145">
        <v>85</v>
      </c>
      <c r="BI145">
        <v>90</v>
      </c>
      <c r="BJ145" t="s">
        <v>101</v>
      </c>
      <c r="BK145">
        <v>75</v>
      </c>
      <c r="BL145">
        <v>80</v>
      </c>
      <c r="BM145">
        <v>70</v>
      </c>
      <c r="BN145">
        <v>80</v>
      </c>
      <c r="BU145" s="12">
        <v>43773</v>
      </c>
      <c r="BV145" t="s">
        <v>106</v>
      </c>
      <c r="BW145">
        <v>46.66</v>
      </c>
      <c r="BX145">
        <v>46.66</v>
      </c>
      <c r="BY145">
        <v>20</v>
      </c>
      <c r="BZ145">
        <v>40</v>
      </c>
      <c r="CA145" t="s">
        <v>107</v>
      </c>
      <c r="CB145">
        <v>53.33</v>
      </c>
      <c r="CC145">
        <v>53.33</v>
      </c>
      <c r="CD145">
        <v>40</v>
      </c>
      <c r="CE145">
        <v>40</v>
      </c>
      <c r="CF145" t="s">
        <v>108</v>
      </c>
      <c r="CG145">
        <v>66.66</v>
      </c>
      <c r="CH145">
        <v>73.33</v>
      </c>
      <c r="CI145">
        <v>66.66</v>
      </c>
      <c r="CJ145">
        <v>66.66</v>
      </c>
      <c r="CK145" t="s">
        <v>109</v>
      </c>
      <c r="CL145">
        <v>66.66</v>
      </c>
      <c r="CM145">
        <v>73.33</v>
      </c>
      <c r="CN145">
        <v>66.66</v>
      </c>
      <c r="CO145">
        <v>73.33</v>
      </c>
    </row>
    <row r="146" spans="1:93" x14ac:dyDescent="0.25">
      <c r="A146" s="12">
        <v>43763</v>
      </c>
      <c r="B146" t="s">
        <v>85</v>
      </c>
      <c r="C146">
        <v>26789.61</v>
      </c>
      <c r="D146">
        <v>27015.37</v>
      </c>
      <c r="E146">
        <v>26765.68</v>
      </c>
      <c r="F146">
        <v>26958.06</v>
      </c>
      <c r="H146" s="12">
        <v>43738</v>
      </c>
      <c r="I146" t="s">
        <v>86</v>
      </c>
      <c r="J146">
        <v>10382.299999999999</v>
      </c>
      <c r="K146">
        <v>10416.83</v>
      </c>
      <c r="L146">
        <v>10359.14</v>
      </c>
      <c r="M146">
        <v>10363.58</v>
      </c>
      <c r="O146" s="12">
        <v>43738</v>
      </c>
      <c r="P146" t="s">
        <v>87</v>
      </c>
      <c r="Q146">
        <v>877.55</v>
      </c>
      <c r="R146">
        <v>882.37</v>
      </c>
      <c r="S146">
        <v>875.93</v>
      </c>
      <c r="T146">
        <v>878.66</v>
      </c>
      <c r="V146" s="12">
        <v>43738</v>
      </c>
      <c r="W146" t="s">
        <v>88</v>
      </c>
      <c r="X146">
        <v>8950.75</v>
      </c>
      <c r="Y146">
        <v>8986</v>
      </c>
      <c r="Z146">
        <v>8950.75</v>
      </c>
      <c r="AA146">
        <v>8961.15</v>
      </c>
      <c r="AH146" s="12">
        <v>43774</v>
      </c>
      <c r="AI146" t="s">
        <v>92</v>
      </c>
      <c r="AJ146">
        <v>63.33</v>
      </c>
      <c r="AK146">
        <v>66.66</v>
      </c>
      <c r="AL146">
        <v>53.33</v>
      </c>
      <c r="AM146">
        <v>60</v>
      </c>
      <c r="AN146" t="s">
        <v>93</v>
      </c>
      <c r="AO146">
        <v>70</v>
      </c>
      <c r="AP146">
        <v>73.33</v>
      </c>
      <c r="AQ146">
        <v>70</v>
      </c>
      <c r="AR146">
        <v>70</v>
      </c>
      <c r="AT146" s="12">
        <v>43774</v>
      </c>
      <c r="AU146" t="s">
        <v>96</v>
      </c>
      <c r="AV146">
        <v>95</v>
      </c>
      <c r="AW146">
        <v>95</v>
      </c>
      <c r="AX146">
        <v>95</v>
      </c>
      <c r="AY146">
        <v>95</v>
      </c>
      <c r="AZ146" t="s">
        <v>97</v>
      </c>
      <c r="BA146">
        <v>75</v>
      </c>
      <c r="BB146">
        <v>80</v>
      </c>
      <c r="BC146">
        <v>75</v>
      </c>
      <c r="BD146">
        <v>75</v>
      </c>
      <c r="BE146" t="s">
        <v>100</v>
      </c>
      <c r="BF146">
        <v>90</v>
      </c>
      <c r="BG146">
        <v>95</v>
      </c>
      <c r="BH146">
        <v>90</v>
      </c>
      <c r="BI146">
        <v>95</v>
      </c>
      <c r="BJ146" t="s">
        <v>101</v>
      </c>
      <c r="BK146">
        <v>80</v>
      </c>
      <c r="BL146">
        <v>85</v>
      </c>
      <c r="BM146">
        <v>80</v>
      </c>
      <c r="BN146">
        <v>85</v>
      </c>
      <c r="BU146" s="12">
        <v>43774</v>
      </c>
      <c r="BV146" t="s">
        <v>106</v>
      </c>
      <c r="BW146">
        <v>33.33</v>
      </c>
      <c r="BX146">
        <v>40</v>
      </c>
      <c r="BY146">
        <v>13.33</v>
      </c>
      <c r="BZ146">
        <v>13.33</v>
      </c>
      <c r="CA146" t="s">
        <v>107</v>
      </c>
      <c r="CB146">
        <v>33.33</v>
      </c>
      <c r="CC146">
        <v>40</v>
      </c>
      <c r="CD146">
        <v>26.66</v>
      </c>
      <c r="CE146">
        <v>26.66</v>
      </c>
      <c r="CF146" t="s">
        <v>108</v>
      </c>
      <c r="CG146">
        <v>60</v>
      </c>
      <c r="CH146">
        <v>66.66</v>
      </c>
      <c r="CI146">
        <v>60</v>
      </c>
      <c r="CJ146">
        <v>60</v>
      </c>
      <c r="CK146" t="s">
        <v>109</v>
      </c>
      <c r="CL146">
        <v>73.33</v>
      </c>
      <c r="CM146">
        <v>73.33</v>
      </c>
      <c r="CN146">
        <v>73.33</v>
      </c>
      <c r="CO146">
        <v>73.33</v>
      </c>
    </row>
    <row r="147" spans="1:93" x14ac:dyDescent="0.25">
      <c r="A147" s="12">
        <v>43766</v>
      </c>
      <c r="B147" t="s">
        <v>85</v>
      </c>
      <c r="C147">
        <v>27040.33</v>
      </c>
      <c r="D147">
        <v>27167.88</v>
      </c>
      <c r="E147">
        <v>27028.71</v>
      </c>
      <c r="F147">
        <v>27090.720000000001</v>
      </c>
      <c r="H147" s="12">
        <v>43739</v>
      </c>
      <c r="I147" t="s">
        <v>86</v>
      </c>
      <c r="J147">
        <v>10415.77</v>
      </c>
      <c r="K147">
        <v>10484.81</v>
      </c>
      <c r="L147">
        <v>10082.6</v>
      </c>
      <c r="M147">
        <v>10119.6</v>
      </c>
      <c r="O147" s="12">
        <v>43739</v>
      </c>
      <c r="P147" t="s">
        <v>87</v>
      </c>
      <c r="Q147">
        <v>876.97</v>
      </c>
      <c r="R147">
        <v>877.99</v>
      </c>
      <c r="S147">
        <v>871.61</v>
      </c>
      <c r="T147">
        <v>874.26</v>
      </c>
      <c r="V147" s="12">
        <v>43739</v>
      </c>
      <c r="W147" t="s">
        <v>88</v>
      </c>
      <c r="X147">
        <v>8977.89</v>
      </c>
      <c r="Y147">
        <v>9005.33</v>
      </c>
      <c r="Z147">
        <v>8826.9</v>
      </c>
      <c r="AA147">
        <v>8835.4500000000007</v>
      </c>
      <c r="AH147" s="12">
        <v>43775</v>
      </c>
      <c r="AI147" t="s">
        <v>92</v>
      </c>
      <c r="AJ147">
        <v>60</v>
      </c>
      <c r="AK147">
        <v>70</v>
      </c>
      <c r="AL147">
        <v>60</v>
      </c>
      <c r="AM147">
        <v>66.66</v>
      </c>
      <c r="AN147" t="s">
        <v>93</v>
      </c>
      <c r="AO147">
        <v>70</v>
      </c>
      <c r="AP147">
        <v>70</v>
      </c>
      <c r="AQ147">
        <v>66.66</v>
      </c>
      <c r="AR147">
        <v>70</v>
      </c>
      <c r="AT147" s="12">
        <v>43775</v>
      </c>
      <c r="AU147" t="s">
        <v>96</v>
      </c>
      <c r="AV147">
        <v>95</v>
      </c>
      <c r="AW147">
        <v>95</v>
      </c>
      <c r="AX147">
        <v>95</v>
      </c>
      <c r="AY147">
        <v>95</v>
      </c>
      <c r="AZ147" t="s">
        <v>97</v>
      </c>
      <c r="BA147">
        <v>75</v>
      </c>
      <c r="BB147">
        <v>75</v>
      </c>
      <c r="BC147">
        <v>75</v>
      </c>
      <c r="BD147">
        <v>75</v>
      </c>
      <c r="BE147" t="s">
        <v>100</v>
      </c>
      <c r="BF147">
        <v>95</v>
      </c>
      <c r="BG147">
        <v>95</v>
      </c>
      <c r="BH147">
        <v>90</v>
      </c>
      <c r="BI147">
        <v>90</v>
      </c>
      <c r="BJ147" t="s">
        <v>101</v>
      </c>
      <c r="BK147">
        <v>80</v>
      </c>
      <c r="BL147">
        <v>80</v>
      </c>
      <c r="BM147">
        <v>80</v>
      </c>
      <c r="BN147">
        <v>80</v>
      </c>
      <c r="BU147" s="12">
        <v>43775</v>
      </c>
      <c r="BV147" t="s">
        <v>106</v>
      </c>
      <c r="BW147">
        <v>20</v>
      </c>
      <c r="BX147">
        <v>33.33</v>
      </c>
      <c r="BY147">
        <v>13.33</v>
      </c>
      <c r="BZ147">
        <v>13.33</v>
      </c>
      <c r="CA147" t="s">
        <v>107</v>
      </c>
      <c r="CB147">
        <v>26.66</v>
      </c>
      <c r="CC147">
        <v>26.66</v>
      </c>
      <c r="CD147">
        <v>26.66</v>
      </c>
      <c r="CE147">
        <v>26.66</v>
      </c>
      <c r="CF147" t="s">
        <v>108</v>
      </c>
      <c r="CG147">
        <v>66.66</v>
      </c>
      <c r="CH147">
        <v>66.66</v>
      </c>
      <c r="CI147">
        <v>60</v>
      </c>
      <c r="CJ147">
        <v>66.66</v>
      </c>
      <c r="CK147" t="s">
        <v>109</v>
      </c>
      <c r="CL147">
        <v>73.33</v>
      </c>
      <c r="CM147">
        <v>73.33</v>
      </c>
      <c r="CN147">
        <v>66.66</v>
      </c>
      <c r="CO147">
        <v>66.66</v>
      </c>
    </row>
    <row r="148" spans="1:93" x14ac:dyDescent="0.25">
      <c r="A148" s="12">
        <v>43767</v>
      </c>
      <c r="B148" t="s">
        <v>85</v>
      </c>
      <c r="C148">
        <v>27061.07</v>
      </c>
      <c r="D148">
        <v>27165.94</v>
      </c>
      <c r="E148">
        <v>27039.759999999998</v>
      </c>
      <c r="F148">
        <v>27071.42</v>
      </c>
      <c r="H148" s="12">
        <v>43740</v>
      </c>
      <c r="I148" t="s">
        <v>86</v>
      </c>
      <c r="J148">
        <v>10026.76</v>
      </c>
      <c r="K148">
        <v>10026.76</v>
      </c>
      <c r="L148">
        <v>9804.34</v>
      </c>
      <c r="M148">
        <v>9884.35</v>
      </c>
      <c r="O148" s="12">
        <v>43740</v>
      </c>
      <c r="P148" t="s">
        <v>87</v>
      </c>
      <c r="Q148">
        <v>873.56</v>
      </c>
      <c r="R148">
        <v>874.08</v>
      </c>
      <c r="S148">
        <v>862.29</v>
      </c>
      <c r="T148">
        <v>864.1</v>
      </c>
      <c r="V148" s="12">
        <v>43740</v>
      </c>
      <c r="W148" t="s">
        <v>88</v>
      </c>
      <c r="X148">
        <v>8786.25</v>
      </c>
      <c r="Y148">
        <v>8786.25</v>
      </c>
      <c r="Z148">
        <v>8632.6</v>
      </c>
      <c r="AA148">
        <v>8672.26</v>
      </c>
      <c r="AH148" s="12">
        <v>43776</v>
      </c>
      <c r="AI148" t="s">
        <v>92</v>
      </c>
      <c r="AJ148">
        <v>70</v>
      </c>
      <c r="AK148">
        <v>76.66</v>
      </c>
      <c r="AL148">
        <v>70</v>
      </c>
      <c r="AM148">
        <v>73.33</v>
      </c>
      <c r="AN148" t="s">
        <v>93</v>
      </c>
      <c r="AO148">
        <v>70</v>
      </c>
      <c r="AP148">
        <v>73.33</v>
      </c>
      <c r="AQ148">
        <v>66.66</v>
      </c>
      <c r="AR148">
        <v>70</v>
      </c>
      <c r="AT148" s="12">
        <v>43776</v>
      </c>
      <c r="AU148" t="s">
        <v>96</v>
      </c>
      <c r="AV148">
        <v>95</v>
      </c>
      <c r="AW148">
        <v>95</v>
      </c>
      <c r="AX148">
        <v>95</v>
      </c>
      <c r="AY148">
        <v>95</v>
      </c>
      <c r="AZ148" t="s">
        <v>97</v>
      </c>
      <c r="BA148">
        <v>80</v>
      </c>
      <c r="BB148">
        <v>80</v>
      </c>
      <c r="BC148">
        <v>75</v>
      </c>
      <c r="BD148">
        <v>75</v>
      </c>
      <c r="BE148" t="s">
        <v>100</v>
      </c>
      <c r="BF148">
        <v>95</v>
      </c>
      <c r="BG148">
        <v>95</v>
      </c>
      <c r="BH148">
        <v>90</v>
      </c>
      <c r="BI148">
        <v>95</v>
      </c>
      <c r="BJ148" t="s">
        <v>101</v>
      </c>
      <c r="BK148">
        <v>90</v>
      </c>
      <c r="BL148">
        <v>90</v>
      </c>
      <c r="BM148">
        <v>80</v>
      </c>
      <c r="BN148">
        <v>80</v>
      </c>
      <c r="BU148" s="12">
        <v>43776</v>
      </c>
      <c r="BV148" t="s">
        <v>106</v>
      </c>
      <c r="BW148">
        <v>6.66</v>
      </c>
      <c r="BX148">
        <v>13.33</v>
      </c>
      <c r="BY148">
        <v>6.66</v>
      </c>
      <c r="BZ148">
        <v>13.33</v>
      </c>
      <c r="CA148" t="s">
        <v>107</v>
      </c>
      <c r="CB148">
        <v>20</v>
      </c>
      <c r="CC148">
        <v>20</v>
      </c>
      <c r="CD148">
        <v>6.66</v>
      </c>
      <c r="CE148">
        <v>6.66</v>
      </c>
      <c r="CF148" t="s">
        <v>108</v>
      </c>
      <c r="CG148">
        <v>60</v>
      </c>
      <c r="CH148">
        <v>60</v>
      </c>
      <c r="CI148">
        <v>53.33</v>
      </c>
      <c r="CJ148">
        <v>53.33</v>
      </c>
      <c r="CK148" t="s">
        <v>109</v>
      </c>
      <c r="CL148">
        <v>66.66</v>
      </c>
      <c r="CM148">
        <v>66.66</v>
      </c>
      <c r="CN148">
        <v>60</v>
      </c>
      <c r="CO148">
        <v>66.66</v>
      </c>
    </row>
    <row r="149" spans="1:93" x14ac:dyDescent="0.25">
      <c r="A149" s="12">
        <v>43768</v>
      </c>
      <c r="B149" t="s">
        <v>85</v>
      </c>
      <c r="C149">
        <v>27110.71</v>
      </c>
      <c r="D149">
        <v>27204.36</v>
      </c>
      <c r="E149">
        <v>27019.63</v>
      </c>
      <c r="F149">
        <v>27186.69</v>
      </c>
      <c r="H149" s="12">
        <v>43741</v>
      </c>
      <c r="I149" t="s">
        <v>86</v>
      </c>
      <c r="J149">
        <v>9878.4</v>
      </c>
      <c r="K149">
        <v>9929.9699999999993</v>
      </c>
      <c r="L149">
        <v>9708.09</v>
      </c>
      <c r="M149">
        <v>9925.98</v>
      </c>
      <c r="O149" s="12">
        <v>43741</v>
      </c>
      <c r="P149" t="s">
        <v>87</v>
      </c>
      <c r="Q149">
        <v>866.12</v>
      </c>
      <c r="R149">
        <v>867.59</v>
      </c>
      <c r="S149">
        <v>860.9</v>
      </c>
      <c r="T149">
        <v>867.45</v>
      </c>
      <c r="V149" s="12">
        <v>43741</v>
      </c>
      <c r="W149" t="s">
        <v>88</v>
      </c>
      <c r="X149">
        <v>8667.1299999999992</v>
      </c>
      <c r="Y149">
        <v>8711.7999999999993</v>
      </c>
      <c r="Z149">
        <v>8567.89</v>
      </c>
      <c r="AA149">
        <v>8710.66</v>
      </c>
      <c r="AH149" s="12">
        <v>43777</v>
      </c>
      <c r="AI149" t="s">
        <v>92</v>
      </c>
      <c r="AJ149">
        <v>70</v>
      </c>
      <c r="AK149">
        <v>73.33</v>
      </c>
      <c r="AL149">
        <v>70</v>
      </c>
      <c r="AM149">
        <v>70</v>
      </c>
      <c r="AN149" t="s">
        <v>93</v>
      </c>
      <c r="AO149">
        <v>70</v>
      </c>
      <c r="AP149">
        <v>70</v>
      </c>
      <c r="AQ149">
        <v>66.66</v>
      </c>
      <c r="AR149">
        <v>70</v>
      </c>
      <c r="AT149" s="12">
        <v>43777</v>
      </c>
      <c r="AU149" t="s">
        <v>96</v>
      </c>
      <c r="AV149">
        <v>95</v>
      </c>
      <c r="AW149">
        <v>95</v>
      </c>
      <c r="AX149">
        <v>90</v>
      </c>
      <c r="AY149">
        <v>95</v>
      </c>
      <c r="AZ149" t="s">
        <v>97</v>
      </c>
      <c r="BA149">
        <v>75</v>
      </c>
      <c r="BB149">
        <v>75</v>
      </c>
      <c r="BC149">
        <v>75</v>
      </c>
      <c r="BD149">
        <v>75</v>
      </c>
      <c r="BE149" t="s">
        <v>100</v>
      </c>
      <c r="BF149">
        <v>95</v>
      </c>
      <c r="BG149">
        <v>95</v>
      </c>
      <c r="BH149">
        <v>90</v>
      </c>
      <c r="BI149">
        <v>90</v>
      </c>
      <c r="BJ149" t="s">
        <v>101</v>
      </c>
      <c r="BK149">
        <v>80</v>
      </c>
      <c r="BL149">
        <v>85</v>
      </c>
      <c r="BM149">
        <v>65</v>
      </c>
      <c r="BN149">
        <v>80</v>
      </c>
      <c r="BU149" s="12">
        <v>43777</v>
      </c>
      <c r="BV149" t="s">
        <v>106</v>
      </c>
      <c r="BW149">
        <v>6.66</v>
      </c>
      <c r="BX149">
        <v>13.33</v>
      </c>
      <c r="BY149">
        <v>6.66</v>
      </c>
      <c r="BZ149">
        <v>6.66</v>
      </c>
      <c r="CA149" t="s">
        <v>107</v>
      </c>
      <c r="CB149">
        <v>6.66</v>
      </c>
      <c r="CC149">
        <v>20</v>
      </c>
      <c r="CD149">
        <v>6.66</v>
      </c>
      <c r="CE149">
        <v>13.33</v>
      </c>
      <c r="CF149" t="s">
        <v>108</v>
      </c>
      <c r="CG149">
        <v>40</v>
      </c>
      <c r="CH149">
        <v>46.66</v>
      </c>
      <c r="CI149">
        <v>40</v>
      </c>
      <c r="CJ149">
        <v>40</v>
      </c>
      <c r="CK149" t="s">
        <v>109</v>
      </c>
      <c r="CL149">
        <v>60</v>
      </c>
      <c r="CM149">
        <v>73.33</v>
      </c>
      <c r="CN149">
        <v>60</v>
      </c>
      <c r="CO149">
        <v>66.66</v>
      </c>
    </row>
    <row r="150" spans="1:93" x14ac:dyDescent="0.25">
      <c r="A150" s="12">
        <v>43769</v>
      </c>
      <c r="B150" t="s">
        <v>85</v>
      </c>
      <c r="C150">
        <v>27188.37</v>
      </c>
      <c r="D150">
        <v>27188.37</v>
      </c>
      <c r="E150">
        <v>26918.29</v>
      </c>
      <c r="F150">
        <v>27046.23</v>
      </c>
      <c r="H150" s="12">
        <v>43742</v>
      </c>
      <c r="I150" t="s">
        <v>86</v>
      </c>
      <c r="J150">
        <v>9939</v>
      </c>
      <c r="K150">
        <v>10033.08</v>
      </c>
      <c r="L150">
        <v>9917.83</v>
      </c>
      <c r="M150">
        <v>10029.84</v>
      </c>
      <c r="O150" s="12">
        <v>43742</v>
      </c>
      <c r="P150" t="s">
        <v>87</v>
      </c>
      <c r="Q150">
        <v>869.25</v>
      </c>
      <c r="R150">
        <v>881.34</v>
      </c>
      <c r="S150">
        <v>867.35</v>
      </c>
      <c r="T150">
        <v>880.5</v>
      </c>
      <c r="V150" s="12">
        <v>43742</v>
      </c>
      <c r="W150" t="s">
        <v>88</v>
      </c>
      <c r="X150">
        <v>8730.25</v>
      </c>
      <c r="Y150">
        <v>8832.2999999999993</v>
      </c>
      <c r="Z150">
        <v>8730.25</v>
      </c>
      <c r="AA150">
        <v>8827.92</v>
      </c>
      <c r="AH150" s="12">
        <v>43780</v>
      </c>
      <c r="AI150" t="s">
        <v>92</v>
      </c>
      <c r="AJ150">
        <v>60</v>
      </c>
      <c r="AK150">
        <v>73.33</v>
      </c>
      <c r="AL150">
        <v>60</v>
      </c>
      <c r="AM150">
        <v>73.33</v>
      </c>
      <c r="AN150" t="s">
        <v>93</v>
      </c>
      <c r="AO150">
        <v>66.66</v>
      </c>
      <c r="AP150">
        <v>73.33</v>
      </c>
      <c r="AQ150">
        <v>66.66</v>
      </c>
      <c r="AR150">
        <v>70</v>
      </c>
      <c r="AT150" s="12">
        <v>43780</v>
      </c>
      <c r="AU150" t="s">
        <v>96</v>
      </c>
      <c r="AV150">
        <v>95</v>
      </c>
      <c r="AW150">
        <v>95</v>
      </c>
      <c r="AX150">
        <v>90</v>
      </c>
      <c r="AY150">
        <v>95</v>
      </c>
      <c r="AZ150" t="s">
        <v>97</v>
      </c>
      <c r="BA150">
        <v>75</v>
      </c>
      <c r="BB150">
        <v>75</v>
      </c>
      <c r="BC150">
        <v>75</v>
      </c>
      <c r="BD150">
        <v>75</v>
      </c>
      <c r="BE150" t="s">
        <v>100</v>
      </c>
      <c r="BF150">
        <v>90</v>
      </c>
      <c r="BG150">
        <v>95</v>
      </c>
      <c r="BH150">
        <v>80</v>
      </c>
      <c r="BI150">
        <v>95</v>
      </c>
      <c r="BJ150" t="s">
        <v>101</v>
      </c>
      <c r="BK150">
        <v>80</v>
      </c>
      <c r="BL150">
        <v>80</v>
      </c>
      <c r="BM150">
        <v>70</v>
      </c>
      <c r="BN150">
        <v>80</v>
      </c>
      <c r="BU150" s="12">
        <v>43780</v>
      </c>
      <c r="BV150" t="s">
        <v>106</v>
      </c>
      <c r="BW150">
        <v>6.66</v>
      </c>
      <c r="BX150">
        <v>6.66</v>
      </c>
      <c r="BY150">
        <v>6.66</v>
      </c>
      <c r="BZ150">
        <v>6.66</v>
      </c>
      <c r="CA150" t="s">
        <v>107</v>
      </c>
      <c r="CB150">
        <v>6.66</v>
      </c>
      <c r="CC150">
        <v>6.66</v>
      </c>
      <c r="CD150">
        <v>6.66</v>
      </c>
      <c r="CE150">
        <v>6.66</v>
      </c>
      <c r="CF150" t="s">
        <v>108</v>
      </c>
      <c r="CG150">
        <v>40</v>
      </c>
      <c r="CH150">
        <v>40</v>
      </c>
      <c r="CI150">
        <v>40</v>
      </c>
      <c r="CJ150">
        <v>40</v>
      </c>
      <c r="CK150" t="s">
        <v>109</v>
      </c>
      <c r="CL150">
        <v>60</v>
      </c>
      <c r="CM150">
        <v>66.66</v>
      </c>
      <c r="CN150">
        <v>60</v>
      </c>
      <c r="CO150">
        <v>66.66</v>
      </c>
    </row>
    <row r="151" spans="1:93" x14ac:dyDescent="0.25">
      <c r="A151" s="12">
        <v>43770</v>
      </c>
      <c r="B151" t="s">
        <v>85</v>
      </c>
      <c r="C151">
        <v>27142.95</v>
      </c>
      <c r="D151">
        <v>27347.43</v>
      </c>
      <c r="E151">
        <v>27142.95</v>
      </c>
      <c r="F151">
        <v>27347.360000000001</v>
      </c>
      <c r="H151" s="12">
        <v>43745</v>
      </c>
      <c r="I151" t="s">
        <v>86</v>
      </c>
      <c r="J151">
        <v>10000.91</v>
      </c>
      <c r="K151">
        <v>10094.01</v>
      </c>
      <c r="L151">
        <v>9948.2099999999991</v>
      </c>
      <c r="M151">
        <v>10014.56</v>
      </c>
      <c r="O151" s="12">
        <v>43745</v>
      </c>
      <c r="P151" t="s">
        <v>87</v>
      </c>
      <c r="Q151">
        <v>879.02</v>
      </c>
      <c r="R151">
        <v>879.69</v>
      </c>
      <c r="S151">
        <v>874.13</v>
      </c>
      <c r="T151">
        <v>876.22</v>
      </c>
      <c r="V151" s="12">
        <v>43745</v>
      </c>
      <c r="W151" t="s">
        <v>88</v>
      </c>
      <c r="X151">
        <v>8805.4</v>
      </c>
      <c r="Y151">
        <v>8855.16</v>
      </c>
      <c r="Z151">
        <v>8774.59</v>
      </c>
      <c r="AA151">
        <v>8798.5499999999993</v>
      </c>
      <c r="AH151" s="12">
        <v>43781</v>
      </c>
      <c r="AI151" t="s">
        <v>92</v>
      </c>
      <c r="AJ151">
        <v>76.66</v>
      </c>
      <c r="AK151">
        <v>76.66</v>
      </c>
      <c r="AL151">
        <v>70</v>
      </c>
      <c r="AM151">
        <v>70</v>
      </c>
      <c r="AN151" t="s">
        <v>93</v>
      </c>
      <c r="AO151">
        <v>70</v>
      </c>
      <c r="AP151">
        <v>70</v>
      </c>
      <c r="AQ151">
        <v>70</v>
      </c>
      <c r="AR151">
        <v>70</v>
      </c>
      <c r="AT151" s="12">
        <v>43781</v>
      </c>
      <c r="AU151" t="s">
        <v>96</v>
      </c>
      <c r="AV151">
        <v>95</v>
      </c>
      <c r="AW151">
        <v>95</v>
      </c>
      <c r="AX151">
        <v>95</v>
      </c>
      <c r="AY151">
        <v>95</v>
      </c>
      <c r="AZ151" t="s">
        <v>97</v>
      </c>
      <c r="BA151">
        <v>75</v>
      </c>
      <c r="BB151">
        <v>75</v>
      </c>
      <c r="BC151">
        <v>70</v>
      </c>
      <c r="BD151">
        <v>75</v>
      </c>
      <c r="BE151" t="s">
        <v>100</v>
      </c>
      <c r="BF151">
        <v>90</v>
      </c>
      <c r="BG151">
        <v>90</v>
      </c>
      <c r="BH151">
        <v>85</v>
      </c>
      <c r="BI151">
        <v>85</v>
      </c>
      <c r="BJ151" t="s">
        <v>101</v>
      </c>
      <c r="BK151">
        <v>80</v>
      </c>
      <c r="BL151">
        <v>80</v>
      </c>
      <c r="BM151">
        <v>65</v>
      </c>
      <c r="BN151">
        <v>70</v>
      </c>
      <c r="BU151" s="12">
        <v>43781</v>
      </c>
      <c r="BV151" t="s">
        <v>106</v>
      </c>
      <c r="BW151">
        <v>6.66</v>
      </c>
      <c r="BX151">
        <v>13.33</v>
      </c>
      <c r="BY151">
        <v>6.66</v>
      </c>
      <c r="BZ151">
        <v>13.33</v>
      </c>
      <c r="CA151" t="s">
        <v>107</v>
      </c>
      <c r="CB151">
        <v>6.66</v>
      </c>
      <c r="CC151">
        <v>6.66</v>
      </c>
      <c r="CD151">
        <v>6.66</v>
      </c>
      <c r="CE151">
        <v>6.66</v>
      </c>
      <c r="CF151" t="s">
        <v>108</v>
      </c>
      <c r="CG151">
        <v>40</v>
      </c>
      <c r="CH151">
        <v>40</v>
      </c>
      <c r="CI151">
        <v>40</v>
      </c>
      <c r="CJ151">
        <v>40</v>
      </c>
      <c r="CK151" t="s">
        <v>109</v>
      </c>
      <c r="CL151">
        <v>60</v>
      </c>
      <c r="CM151">
        <v>60</v>
      </c>
      <c r="CN151">
        <v>60</v>
      </c>
      <c r="CO151">
        <v>60</v>
      </c>
    </row>
    <row r="152" spans="1:93" x14ac:dyDescent="0.25">
      <c r="A152" s="12">
        <v>43773</v>
      </c>
      <c r="B152" t="s">
        <v>85</v>
      </c>
      <c r="C152">
        <v>27402.06</v>
      </c>
      <c r="D152">
        <v>27517.58</v>
      </c>
      <c r="E152">
        <v>27402.06</v>
      </c>
      <c r="F152">
        <v>27462.11</v>
      </c>
      <c r="H152" s="12">
        <v>43746</v>
      </c>
      <c r="I152" t="s">
        <v>86</v>
      </c>
      <c r="J152">
        <v>9896.0499999999993</v>
      </c>
      <c r="K152">
        <v>9944.4</v>
      </c>
      <c r="L152">
        <v>9825.85</v>
      </c>
      <c r="M152">
        <v>9829.2000000000007</v>
      </c>
      <c r="O152" s="12">
        <v>43746</v>
      </c>
      <c r="P152" t="s">
        <v>87</v>
      </c>
      <c r="Q152">
        <v>875.34</v>
      </c>
      <c r="R152">
        <v>875.52</v>
      </c>
      <c r="S152">
        <v>868.04</v>
      </c>
      <c r="T152">
        <v>868.17</v>
      </c>
      <c r="V152" s="12">
        <v>43746</v>
      </c>
      <c r="W152" t="s">
        <v>88</v>
      </c>
      <c r="X152">
        <v>8733.2099999999991</v>
      </c>
      <c r="Y152">
        <v>8769</v>
      </c>
      <c r="Z152">
        <v>8683.08</v>
      </c>
      <c r="AA152">
        <v>8684.32</v>
      </c>
      <c r="AH152" s="12">
        <v>43782</v>
      </c>
      <c r="AI152" t="s">
        <v>92</v>
      </c>
      <c r="AJ152">
        <v>70</v>
      </c>
      <c r="AK152">
        <v>73.33</v>
      </c>
      <c r="AL152">
        <v>66.66</v>
      </c>
      <c r="AM152">
        <v>70</v>
      </c>
      <c r="AN152" t="s">
        <v>93</v>
      </c>
      <c r="AO152">
        <v>70</v>
      </c>
      <c r="AP152">
        <v>70</v>
      </c>
      <c r="AQ152">
        <v>70</v>
      </c>
      <c r="AR152">
        <v>70</v>
      </c>
      <c r="AT152" s="12">
        <v>43782</v>
      </c>
      <c r="AU152" t="s">
        <v>96</v>
      </c>
      <c r="AV152">
        <v>95</v>
      </c>
      <c r="AW152">
        <v>95</v>
      </c>
      <c r="AX152">
        <v>85</v>
      </c>
      <c r="AY152">
        <v>85</v>
      </c>
      <c r="AZ152" t="s">
        <v>97</v>
      </c>
      <c r="BA152">
        <v>70</v>
      </c>
      <c r="BB152">
        <v>70</v>
      </c>
      <c r="BC152">
        <v>65</v>
      </c>
      <c r="BD152">
        <v>65</v>
      </c>
      <c r="BE152" t="s">
        <v>100</v>
      </c>
      <c r="BF152">
        <v>75</v>
      </c>
      <c r="BG152">
        <v>75</v>
      </c>
      <c r="BH152">
        <v>55</v>
      </c>
      <c r="BI152">
        <v>55</v>
      </c>
      <c r="BJ152" t="s">
        <v>101</v>
      </c>
      <c r="BK152">
        <v>65</v>
      </c>
      <c r="BL152">
        <v>65</v>
      </c>
      <c r="BM152">
        <v>60</v>
      </c>
      <c r="BN152">
        <v>60</v>
      </c>
      <c r="BU152" s="12">
        <v>43782</v>
      </c>
      <c r="BV152" t="s">
        <v>106</v>
      </c>
      <c r="BW152">
        <v>13.33</v>
      </c>
      <c r="BX152">
        <v>26.66</v>
      </c>
      <c r="BY152">
        <v>13.33</v>
      </c>
      <c r="BZ152">
        <v>26.66</v>
      </c>
      <c r="CA152" t="s">
        <v>107</v>
      </c>
      <c r="CB152">
        <v>13.33</v>
      </c>
      <c r="CC152">
        <v>20</v>
      </c>
      <c r="CD152">
        <v>13.33</v>
      </c>
      <c r="CE152">
        <v>20</v>
      </c>
      <c r="CF152" t="s">
        <v>108</v>
      </c>
      <c r="CG152">
        <v>40</v>
      </c>
      <c r="CH152">
        <v>53.33</v>
      </c>
      <c r="CI152">
        <v>40</v>
      </c>
      <c r="CJ152">
        <v>53.33</v>
      </c>
      <c r="CK152" t="s">
        <v>109</v>
      </c>
      <c r="CL152">
        <v>66.66</v>
      </c>
      <c r="CM152">
        <v>66.66</v>
      </c>
      <c r="CN152">
        <v>60</v>
      </c>
      <c r="CO152">
        <v>66.66</v>
      </c>
    </row>
    <row r="153" spans="1:93" x14ac:dyDescent="0.25">
      <c r="A153" s="12">
        <v>43774</v>
      </c>
      <c r="B153" t="s">
        <v>85</v>
      </c>
      <c r="C153">
        <v>27500.23</v>
      </c>
      <c r="D153">
        <v>27558.29</v>
      </c>
      <c r="E153">
        <v>27453.55</v>
      </c>
      <c r="F153">
        <v>27492.63</v>
      </c>
      <c r="H153" s="12">
        <v>43747</v>
      </c>
      <c r="I153" t="s">
        <v>86</v>
      </c>
      <c r="J153">
        <v>9899.5300000000007</v>
      </c>
      <c r="K153">
        <v>9980.09</v>
      </c>
      <c r="L153">
        <v>9895.5</v>
      </c>
      <c r="M153">
        <v>9943.33</v>
      </c>
      <c r="O153" s="12">
        <v>43747</v>
      </c>
      <c r="P153" t="s">
        <v>87</v>
      </c>
      <c r="Q153">
        <v>871.41</v>
      </c>
      <c r="R153">
        <v>876.86</v>
      </c>
      <c r="S153">
        <v>870.03</v>
      </c>
      <c r="T153">
        <v>873.47</v>
      </c>
      <c r="V153" s="12">
        <v>43747</v>
      </c>
      <c r="W153" t="s">
        <v>88</v>
      </c>
      <c r="X153">
        <v>8732.7999999999993</v>
      </c>
      <c r="Y153">
        <v>8781.6</v>
      </c>
      <c r="Z153">
        <v>8722.51</v>
      </c>
      <c r="AA153">
        <v>8753.11</v>
      </c>
      <c r="AH153" s="12">
        <v>43783</v>
      </c>
      <c r="AI153" t="s">
        <v>92</v>
      </c>
      <c r="AJ153">
        <v>70</v>
      </c>
      <c r="AK153">
        <v>70</v>
      </c>
      <c r="AL153">
        <v>63.33</v>
      </c>
      <c r="AM153">
        <v>70</v>
      </c>
      <c r="AN153" t="s">
        <v>93</v>
      </c>
      <c r="AO153">
        <v>70</v>
      </c>
      <c r="AP153">
        <v>70</v>
      </c>
      <c r="AQ153">
        <v>70</v>
      </c>
      <c r="AR153">
        <v>70</v>
      </c>
      <c r="AT153" s="12">
        <v>43783</v>
      </c>
      <c r="AU153" t="s">
        <v>96</v>
      </c>
      <c r="AV153">
        <v>90</v>
      </c>
      <c r="AW153">
        <v>90</v>
      </c>
      <c r="AX153">
        <v>80</v>
      </c>
      <c r="AY153">
        <v>90</v>
      </c>
      <c r="AZ153" t="s">
        <v>97</v>
      </c>
      <c r="BA153">
        <v>65</v>
      </c>
      <c r="BB153">
        <v>65</v>
      </c>
      <c r="BC153">
        <v>65</v>
      </c>
      <c r="BD153">
        <v>65</v>
      </c>
      <c r="BE153" t="s">
        <v>100</v>
      </c>
      <c r="BF153">
        <v>55</v>
      </c>
      <c r="BG153">
        <v>65</v>
      </c>
      <c r="BH153">
        <v>50</v>
      </c>
      <c r="BI153">
        <v>65</v>
      </c>
      <c r="BJ153" t="s">
        <v>101</v>
      </c>
      <c r="BK153">
        <v>60</v>
      </c>
      <c r="BL153">
        <v>60</v>
      </c>
      <c r="BM153">
        <v>60</v>
      </c>
      <c r="BN153">
        <v>60</v>
      </c>
      <c r="BU153" s="12">
        <v>43783</v>
      </c>
      <c r="BV153" t="s">
        <v>106</v>
      </c>
      <c r="BW153">
        <v>26.66</v>
      </c>
      <c r="BX153">
        <v>33.33</v>
      </c>
      <c r="BY153">
        <v>20</v>
      </c>
      <c r="BZ153">
        <v>26.66</v>
      </c>
      <c r="CA153" t="s">
        <v>107</v>
      </c>
      <c r="CB153">
        <v>20</v>
      </c>
      <c r="CC153">
        <v>26.66</v>
      </c>
      <c r="CD153">
        <v>20</v>
      </c>
      <c r="CE153">
        <v>26.66</v>
      </c>
      <c r="CF153" t="s">
        <v>108</v>
      </c>
      <c r="CG153">
        <v>53.33</v>
      </c>
      <c r="CH153">
        <v>60</v>
      </c>
      <c r="CI153">
        <v>53.33</v>
      </c>
      <c r="CJ153">
        <v>53.33</v>
      </c>
      <c r="CK153" t="s">
        <v>109</v>
      </c>
      <c r="CL153">
        <v>60</v>
      </c>
      <c r="CM153">
        <v>66.66</v>
      </c>
      <c r="CN153">
        <v>60</v>
      </c>
      <c r="CO153">
        <v>66.66</v>
      </c>
    </row>
    <row r="154" spans="1:93" x14ac:dyDescent="0.25">
      <c r="A154" s="12">
        <v>43775</v>
      </c>
      <c r="B154" t="s">
        <v>85</v>
      </c>
      <c r="C154">
        <v>27502.74</v>
      </c>
      <c r="D154">
        <v>27526.05</v>
      </c>
      <c r="E154">
        <v>27407.81</v>
      </c>
      <c r="F154">
        <v>27492.560000000001</v>
      </c>
      <c r="H154" s="12">
        <v>43748</v>
      </c>
      <c r="I154" t="s">
        <v>86</v>
      </c>
      <c r="J154">
        <v>9917.51</v>
      </c>
      <c r="K154">
        <v>10073.84</v>
      </c>
      <c r="L154">
        <v>9900</v>
      </c>
      <c r="M154">
        <v>10067.33</v>
      </c>
      <c r="O154" s="12">
        <v>43748</v>
      </c>
      <c r="P154" t="s">
        <v>87</v>
      </c>
      <c r="Q154">
        <v>870.83</v>
      </c>
      <c r="R154">
        <v>874.43</v>
      </c>
      <c r="S154">
        <v>865.6</v>
      </c>
      <c r="T154">
        <v>872.2</v>
      </c>
      <c r="V154" s="12">
        <v>43748</v>
      </c>
      <c r="W154" t="s">
        <v>88</v>
      </c>
      <c r="X154">
        <v>8737.2999999999993</v>
      </c>
      <c r="Y154">
        <v>8825.4500000000007</v>
      </c>
      <c r="Z154">
        <v>8732.43</v>
      </c>
      <c r="AA154">
        <v>8805.9599999999991</v>
      </c>
      <c r="AH154" s="12">
        <v>43784</v>
      </c>
      <c r="AI154" t="s">
        <v>92</v>
      </c>
      <c r="AJ154">
        <v>73.33</v>
      </c>
      <c r="AK154">
        <v>73.33</v>
      </c>
      <c r="AL154">
        <v>70</v>
      </c>
      <c r="AM154">
        <v>73.33</v>
      </c>
      <c r="AN154" t="s">
        <v>93</v>
      </c>
      <c r="AO154">
        <v>73.33</v>
      </c>
      <c r="AP154">
        <v>76.66</v>
      </c>
      <c r="AQ154">
        <v>70</v>
      </c>
      <c r="AR154">
        <v>76.66</v>
      </c>
      <c r="AT154" s="12">
        <v>43784</v>
      </c>
      <c r="AU154" t="s">
        <v>96</v>
      </c>
      <c r="AV154">
        <v>90</v>
      </c>
      <c r="AW154">
        <v>90</v>
      </c>
      <c r="AX154">
        <v>85</v>
      </c>
      <c r="AY154">
        <v>85</v>
      </c>
      <c r="AZ154" t="s">
        <v>97</v>
      </c>
      <c r="BA154">
        <v>65</v>
      </c>
      <c r="BB154">
        <v>65</v>
      </c>
      <c r="BC154">
        <v>65</v>
      </c>
      <c r="BD154">
        <v>65</v>
      </c>
      <c r="BE154" t="s">
        <v>100</v>
      </c>
      <c r="BF154">
        <v>65</v>
      </c>
      <c r="BG154">
        <v>65</v>
      </c>
      <c r="BH154">
        <v>60</v>
      </c>
      <c r="BI154">
        <v>60</v>
      </c>
      <c r="BJ154" t="s">
        <v>101</v>
      </c>
      <c r="BK154">
        <v>60</v>
      </c>
      <c r="BL154">
        <v>65</v>
      </c>
      <c r="BM154">
        <v>60</v>
      </c>
      <c r="BN154">
        <v>65</v>
      </c>
      <c r="BU154" s="12">
        <v>43784</v>
      </c>
      <c r="BV154" t="s">
        <v>106</v>
      </c>
      <c r="BW154">
        <v>26.66</v>
      </c>
      <c r="BX154">
        <v>40</v>
      </c>
      <c r="BY154">
        <v>26.66</v>
      </c>
      <c r="BZ154">
        <v>40</v>
      </c>
      <c r="CA154" t="s">
        <v>107</v>
      </c>
      <c r="CB154">
        <v>26.66</v>
      </c>
      <c r="CC154">
        <v>26.66</v>
      </c>
      <c r="CD154">
        <v>20</v>
      </c>
      <c r="CE154">
        <v>26.66</v>
      </c>
      <c r="CF154" t="s">
        <v>108</v>
      </c>
      <c r="CG154">
        <v>46.66</v>
      </c>
      <c r="CH154">
        <v>53.33</v>
      </c>
      <c r="CI154">
        <v>46.66</v>
      </c>
      <c r="CJ154">
        <v>53.33</v>
      </c>
      <c r="CK154" t="s">
        <v>109</v>
      </c>
      <c r="CL154">
        <v>66.66</v>
      </c>
      <c r="CM154">
        <v>66.66</v>
      </c>
      <c r="CN154">
        <v>66.66</v>
      </c>
      <c r="CO154">
        <v>66.66</v>
      </c>
    </row>
    <row r="155" spans="1:93" x14ac:dyDescent="0.25">
      <c r="A155" s="12">
        <v>43776</v>
      </c>
      <c r="B155" t="s">
        <v>85</v>
      </c>
      <c r="C155">
        <v>27590.16</v>
      </c>
      <c r="D155">
        <v>27774.06</v>
      </c>
      <c r="E155">
        <v>27590.16</v>
      </c>
      <c r="F155">
        <v>27674.799999999999</v>
      </c>
      <c r="H155" s="12">
        <v>43749</v>
      </c>
      <c r="I155" t="s">
        <v>86</v>
      </c>
      <c r="J155">
        <v>10176.700000000001</v>
      </c>
      <c r="K155">
        <v>10370.33</v>
      </c>
      <c r="L155">
        <v>10175.17</v>
      </c>
      <c r="M155">
        <v>10291.98</v>
      </c>
      <c r="O155" s="12">
        <v>43749</v>
      </c>
      <c r="P155" t="s">
        <v>87</v>
      </c>
      <c r="Q155">
        <v>871.7</v>
      </c>
      <c r="R155">
        <v>872.56</v>
      </c>
      <c r="S155">
        <v>865.13</v>
      </c>
      <c r="T155">
        <v>866.66</v>
      </c>
      <c r="V155" s="12">
        <v>43749</v>
      </c>
      <c r="W155" t="s">
        <v>88</v>
      </c>
      <c r="X155">
        <v>8866.07</v>
      </c>
      <c r="Y155">
        <v>8966.31</v>
      </c>
      <c r="Z155">
        <v>8866.07</v>
      </c>
      <c r="AA155">
        <v>8904.75</v>
      </c>
      <c r="AH155" s="12">
        <v>43787</v>
      </c>
      <c r="AI155" t="s">
        <v>92</v>
      </c>
      <c r="AJ155">
        <v>73.33</v>
      </c>
      <c r="AK155">
        <v>76.66</v>
      </c>
      <c r="AL155">
        <v>73.33</v>
      </c>
      <c r="AM155">
        <v>73.33</v>
      </c>
      <c r="AN155" t="s">
        <v>93</v>
      </c>
      <c r="AO155">
        <v>70</v>
      </c>
      <c r="AP155">
        <v>73.33</v>
      </c>
      <c r="AQ155">
        <v>70</v>
      </c>
      <c r="AR155">
        <v>73.33</v>
      </c>
      <c r="AT155" s="12">
        <v>43787</v>
      </c>
      <c r="AU155" t="s">
        <v>96</v>
      </c>
      <c r="AV155">
        <v>85</v>
      </c>
      <c r="AW155">
        <v>85</v>
      </c>
      <c r="AX155">
        <v>75</v>
      </c>
      <c r="AY155">
        <v>85</v>
      </c>
      <c r="AZ155" t="s">
        <v>97</v>
      </c>
      <c r="BA155">
        <v>65</v>
      </c>
      <c r="BB155">
        <v>65</v>
      </c>
      <c r="BC155">
        <v>65</v>
      </c>
      <c r="BD155">
        <v>65</v>
      </c>
      <c r="BE155" t="s">
        <v>100</v>
      </c>
      <c r="BF155">
        <v>45</v>
      </c>
      <c r="BG155">
        <v>50</v>
      </c>
      <c r="BH155">
        <v>40</v>
      </c>
      <c r="BI155">
        <v>50</v>
      </c>
      <c r="BJ155" t="s">
        <v>101</v>
      </c>
      <c r="BK155">
        <v>65</v>
      </c>
      <c r="BL155">
        <v>65</v>
      </c>
      <c r="BM155">
        <v>60</v>
      </c>
      <c r="BN155">
        <v>60</v>
      </c>
      <c r="BU155" s="12">
        <v>43787</v>
      </c>
      <c r="BV155" t="s">
        <v>106</v>
      </c>
      <c r="BW155">
        <v>40</v>
      </c>
      <c r="BX155">
        <v>46.66</v>
      </c>
      <c r="BY155">
        <v>40</v>
      </c>
      <c r="BZ155">
        <v>46.66</v>
      </c>
      <c r="CA155" t="s">
        <v>107</v>
      </c>
      <c r="CB155">
        <v>26.66</v>
      </c>
      <c r="CC155">
        <v>26.66</v>
      </c>
      <c r="CD155">
        <v>26.66</v>
      </c>
      <c r="CE155">
        <v>26.66</v>
      </c>
      <c r="CF155" t="s">
        <v>108</v>
      </c>
      <c r="CG155">
        <v>60</v>
      </c>
      <c r="CH155">
        <v>66.66</v>
      </c>
      <c r="CI155">
        <v>60</v>
      </c>
      <c r="CJ155">
        <v>60</v>
      </c>
      <c r="CK155" t="s">
        <v>109</v>
      </c>
      <c r="CL155">
        <v>66.66</v>
      </c>
      <c r="CM155">
        <v>66.66</v>
      </c>
      <c r="CN155">
        <v>66.66</v>
      </c>
      <c r="CO155">
        <v>66.66</v>
      </c>
    </row>
    <row r="156" spans="1:93" x14ac:dyDescent="0.25">
      <c r="A156" s="12">
        <v>43777</v>
      </c>
      <c r="B156" t="s">
        <v>85</v>
      </c>
      <c r="C156">
        <v>27686.2</v>
      </c>
      <c r="D156">
        <v>27694.95</v>
      </c>
      <c r="E156">
        <v>27579.09</v>
      </c>
      <c r="F156">
        <v>27681.24</v>
      </c>
      <c r="H156" s="12">
        <v>43752</v>
      </c>
      <c r="I156" t="s">
        <v>86</v>
      </c>
      <c r="J156">
        <v>10247.57</v>
      </c>
      <c r="K156">
        <v>10272.379999999999</v>
      </c>
      <c r="L156">
        <v>10199.06</v>
      </c>
      <c r="M156">
        <v>10256.1</v>
      </c>
      <c r="O156" s="12">
        <v>43752</v>
      </c>
      <c r="P156" t="s">
        <v>87</v>
      </c>
      <c r="Q156">
        <v>867.96</v>
      </c>
      <c r="R156">
        <v>868.26</v>
      </c>
      <c r="S156">
        <v>856.89</v>
      </c>
      <c r="T156">
        <v>859.8</v>
      </c>
      <c r="V156" s="12">
        <v>43752</v>
      </c>
      <c r="W156" t="s">
        <v>88</v>
      </c>
      <c r="X156">
        <v>8888.1</v>
      </c>
      <c r="Y156">
        <v>8905.48</v>
      </c>
      <c r="Z156">
        <v>8873.25</v>
      </c>
      <c r="AA156">
        <v>8878.9599999999991</v>
      </c>
      <c r="AH156" s="12">
        <v>43788</v>
      </c>
      <c r="AI156" t="s">
        <v>92</v>
      </c>
      <c r="AJ156">
        <v>70</v>
      </c>
      <c r="AK156">
        <v>70</v>
      </c>
      <c r="AL156">
        <v>66.66</v>
      </c>
      <c r="AM156">
        <v>66.66</v>
      </c>
      <c r="AN156" t="s">
        <v>93</v>
      </c>
      <c r="AO156">
        <v>73.33</v>
      </c>
      <c r="AP156">
        <v>73.33</v>
      </c>
      <c r="AQ156">
        <v>66.66</v>
      </c>
      <c r="AR156">
        <v>70</v>
      </c>
      <c r="AT156" s="12">
        <v>43788</v>
      </c>
      <c r="AU156" t="s">
        <v>96</v>
      </c>
      <c r="AV156">
        <v>85</v>
      </c>
      <c r="AW156">
        <v>85</v>
      </c>
      <c r="AX156">
        <v>80</v>
      </c>
      <c r="AY156">
        <v>80</v>
      </c>
      <c r="AZ156" t="s">
        <v>97</v>
      </c>
      <c r="BA156">
        <v>65</v>
      </c>
      <c r="BB156">
        <v>70</v>
      </c>
      <c r="BC156">
        <v>65</v>
      </c>
      <c r="BD156">
        <v>70</v>
      </c>
      <c r="BE156" t="s">
        <v>100</v>
      </c>
      <c r="BF156">
        <v>50</v>
      </c>
      <c r="BG156">
        <v>55</v>
      </c>
      <c r="BH156">
        <v>45</v>
      </c>
      <c r="BI156">
        <v>45</v>
      </c>
      <c r="BJ156" t="s">
        <v>101</v>
      </c>
      <c r="BK156">
        <v>70</v>
      </c>
      <c r="BL156">
        <v>70</v>
      </c>
      <c r="BM156">
        <v>60</v>
      </c>
      <c r="BN156">
        <v>60</v>
      </c>
      <c r="BU156" s="12">
        <v>43788</v>
      </c>
      <c r="BV156" t="s">
        <v>106</v>
      </c>
      <c r="BW156">
        <v>46.66</v>
      </c>
      <c r="BX156">
        <v>53.33</v>
      </c>
      <c r="BY156">
        <v>46.66</v>
      </c>
      <c r="BZ156">
        <v>46.66</v>
      </c>
      <c r="CA156" t="s">
        <v>107</v>
      </c>
      <c r="CB156">
        <v>26.66</v>
      </c>
      <c r="CC156">
        <v>26.66</v>
      </c>
      <c r="CD156">
        <v>26.66</v>
      </c>
      <c r="CE156">
        <v>26.66</v>
      </c>
      <c r="CF156" t="s">
        <v>108</v>
      </c>
      <c r="CG156">
        <v>53.33</v>
      </c>
      <c r="CH156">
        <v>60</v>
      </c>
      <c r="CI156">
        <v>53.33</v>
      </c>
      <c r="CJ156">
        <v>60</v>
      </c>
      <c r="CK156" t="s">
        <v>109</v>
      </c>
      <c r="CL156">
        <v>60</v>
      </c>
      <c r="CM156">
        <v>66.66</v>
      </c>
      <c r="CN156">
        <v>60</v>
      </c>
      <c r="CO156">
        <v>60</v>
      </c>
    </row>
    <row r="157" spans="1:93" x14ac:dyDescent="0.25">
      <c r="A157" s="12">
        <v>43780</v>
      </c>
      <c r="B157" t="s">
        <v>85</v>
      </c>
      <c r="C157">
        <v>27580.66</v>
      </c>
      <c r="D157">
        <v>27714.39</v>
      </c>
      <c r="E157">
        <v>27517.67</v>
      </c>
      <c r="F157">
        <v>27691.49</v>
      </c>
      <c r="H157" s="12">
        <v>43753</v>
      </c>
      <c r="I157" t="s">
        <v>86</v>
      </c>
      <c r="J157">
        <v>10262.67</v>
      </c>
      <c r="K157">
        <v>10426.01</v>
      </c>
      <c r="L157">
        <v>10248.6</v>
      </c>
      <c r="M157">
        <v>10386.290000000001</v>
      </c>
      <c r="O157" s="12">
        <v>43753</v>
      </c>
      <c r="P157" t="s">
        <v>87</v>
      </c>
      <c r="Q157">
        <v>860.47</v>
      </c>
      <c r="R157">
        <v>862.66</v>
      </c>
      <c r="S157">
        <v>854.95</v>
      </c>
      <c r="T157">
        <v>857.1</v>
      </c>
      <c r="V157" s="12">
        <v>43753</v>
      </c>
      <c r="W157" t="s">
        <v>88</v>
      </c>
      <c r="X157">
        <v>8886.14</v>
      </c>
      <c r="Y157">
        <v>8975.18</v>
      </c>
      <c r="Z157">
        <v>8886.14</v>
      </c>
      <c r="AA157">
        <v>8947.09</v>
      </c>
      <c r="AH157" s="12">
        <v>43789</v>
      </c>
      <c r="AI157" t="s">
        <v>92</v>
      </c>
      <c r="AJ157">
        <v>70</v>
      </c>
      <c r="AK157">
        <v>70</v>
      </c>
      <c r="AL157">
        <v>66.66</v>
      </c>
      <c r="AM157">
        <v>70</v>
      </c>
      <c r="AN157" t="s">
        <v>93</v>
      </c>
      <c r="AO157">
        <v>70</v>
      </c>
      <c r="AP157">
        <v>73.33</v>
      </c>
      <c r="AQ157">
        <v>70</v>
      </c>
      <c r="AR157">
        <v>73.33</v>
      </c>
      <c r="AT157" s="12">
        <v>43789</v>
      </c>
      <c r="AU157" t="s">
        <v>96</v>
      </c>
      <c r="AV157">
        <v>80</v>
      </c>
      <c r="AW157">
        <v>80</v>
      </c>
      <c r="AX157">
        <v>55</v>
      </c>
      <c r="AY157">
        <v>55</v>
      </c>
      <c r="AZ157" t="s">
        <v>97</v>
      </c>
      <c r="BA157">
        <v>65</v>
      </c>
      <c r="BB157">
        <v>70</v>
      </c>
      <c r="BC157">
        <v>60</v>
      </c>
      <c r="BD157">
        <v>60</v>
      </c>
      <c r="BE157" t="s">
        <v>100</v>
      </c>
      <c r="BF157">
        <v>30</v>
      </c>
      <c r="BG157">
        <v>35</v>
      </c>
      <c r="BH157">
        <v>15</v>
      </c>
      <c r="BI157">
        <v>15</v>
      </c>
      <c r="BJ157" t="s">
        <v>101</v>
      </c>
      <c r="BK157">
        <v>60</v>
      </c>
      <c r="BL157">
        <v>60</v>
      </c>
      <c r="BM157">
        <v>60</v>
      </c>
      <c r="BN157">
        <v>60</v>
      </c>
      <c r="BU157" s="12">
        <v>43789</v>
      </c>
      <c r="BV157" t="s">
        <v>106</v>
      </c>
      <c r="BW157">
        <v>46.66</v>
      </c>
      <c r="BX157">
        <v>53.33</v>
      </c>
      <c r="BY157">
        <v>40</v>
      </c>
      <c r="BZ157">
        <v>53.33</v>
      </c>
      <c r="CA157" t="s">
        <v>107</v>
      </c>
      <c r="CB157">
        <v>26.66</v>
      </c>
      <c r="CC157">
        <v>33.33</v>
      </c>
      <c r="CD157">
        <v>26.66</v>
      </c>
      <c r="CE157">
        <v>33.33</v>
      </c>
      <c r="CF157" t="s">
        <v>108</v>
      </c>
      <c r="CG157">
        <v>60</v>
      </c>
      <c r="CH157">
        <v>60</v>
      </c>
      <c r="CI157">
        <v>60</v>
      </c>
      <c r="CJ157">
        <v>60</v>
      </c>
      <c r="CK157" t="s">
        <v>109</v>
      </c>
      <c r="CL157">
        <v>60</v>
      </c>
      <c r="CM157">
        <v>66.66</v>
      </c>
      <c r="CN157">
        <v>60</v>
      </c>
      <c r="CO157">
        <v>66.66</v>
      </c>
    </row>
    <row r="158" spans="1:93" x14ac:dyDescent="0.25">
      <c r="A158" s="12">
        <v>43781</v>
      </c>
      <c r="B158" t="s">
        <v>85</v>
      </c>
      <c r="C158">
        <v>27701.59</v>
      </c>
      <c r="D158">
        <v>27770.86</v>
      </c>
      <c r="E158">
        <v>27635.32</v>
      </c>
      <c r="F158">
        <v>27691.49</v>
      </c>
      <c r="H158" s="12">
        <v>43754</v>
      </c>
      <c r="I158" t="s">
        <v>86</v>
      </c>
      <c r="J158">
        <v>10392.9</v>
      </c>
      <c r="K158">
        <v>10486.48</v>
      </c>
      <c r="L158">
        <v>10383.790000000001</v>
      </c>
      <c r="M158">
        <v>10432.81</v>
      </c>
      <c r="O158" s="12">
        <v>43754</v>
      </c>
      <c r="P158" t="s">
        <v>87</v>
      </c>
      <c r="Q158">
        <v>856.43</v>
      </c>
      <c r="R158">
        <v>859.83</v>
      </c>
      <c r="S158">
        <v>852.69</v>
      </c>
      <c r="T158">
        <v>859.4</v>
      </c>
      <c r="V158" s="12">
        <v>43754</v>
      </c>
      <c r="W158" t="s">
        <v>88</v>
      </c>
      <c r="X158">
        <v>8937.24</v>
      </c>
      <c r="Y158">
        <v>8971.32</v>
      </c>
      <c r="Z158">
        <v>8930.98</v>
      </c>
      <c r="AA158">
        <v>8956.83</v>
      </c>
      <c r="AH158" s="12">
        <v>43790</v>
      </c>
      <c r="AI158" t="s">
        <v>92</v>
      </c>
      <c r="AJ158">
        <v>70</v>
      </c>
      <c r="AK158">
        <v>70</v>
      </c>
      <c r="AL158">
        <v>63.33</v>
      </c>
      <c r="AM158">
        <v>66.66</v>
      </c>
      <c r="AN158" t="s">
        <v>93</v>
      </c>
      <c r="AO158">
        <v>73.33</v>
      </c>
      <c r="AP158">
        <v>73.33</v>
      </c>
      <c r="AQ158">
        <v>70</v>
      </c>
      <c r="AR158">
        <v>70</v>
      </c>
      <c r="AT158" s="12">
        <v>43790</v>
      </c>
      <c r="AU158" t="s">
        <v>96</v>
      </c>
      <c r="AV158">
        <v>50</v>
      </c>
      <c r="AW158">
        <v>60</v>
      </c>
      <c r="AX158">
        <v>50</v>
      </c>
      <c r="AY158">
        <v>55</v>
      </c>
      <c r="AZ158" t="s">
        <v>97</v>
      </c>
      <c r="BA158">
        <v>60</v>
      </c>
      <c r="BB158">
        <v>60</v>
      </c>
      <c r="BC158">
        <v>60</v>
      </c>
      <c r="BD158">
        <v>60</v>
      </c>
      <c r="BE158" t="s">
        <v>100</v>
      </c>
      <c r="BF158">
        <v>10</v>
      </c>
      <c r="BG158">
        <v>20</v>
      </c>
      <c r="BH158">
        <v>10</v>
      </c>
      <c r="BI158">
        <v>10</v>
      </c>
      <c r="BJ158" t="s">
        <v>101</v>
      </c>
      <c r="BK158">
        <v>55</v>
      </c>
      <c r="BL158">
        <v>60</v>
      </c>
      <c r="BM158">
        <v>55</v>
      </c>
      <c r="BN158">
        <v>60</v>
      </c>
      <c r="BU158" s="12">
        <v>43790</v>
      </c>
      <c r="BV158" t="s">
        <v>106</v>
      </c>
      <c r="BW158">
        <v>53.33</v>
      </c>
      <c r="BX158">
        <v>53.33</v>
      </c>
      <c r="BY158">
        <v>40</v>
      </c>
      <c r="BZ158">
        <v>46.66</v>
      </c>
      <c r="CA158" t="s">
        <v>107</v>
      </c>
      <c r="CB158">
        <v>26.66</v>
      </c>
      <c r="CC158">
        <v>33.33</v>
      </c>
      <c r="CD158">
        <v>26.66</v>
      </c>
      <c r="CE158">
        <v>33.33</v>
      </c>
      <c r="CF158" t="s">
        <v>108</v>
      </c>
      <c r="CG158">
        <v>60</v>
      </c>
      <c r="CH158">
        <v>60</v>
      </c>
      <c r="CI158">
        <v>60</v>
      </c>
      <c r="CJ158">
        <v>60</v>
      </c>
      <c r="CK158" t="s">
        <v>109</v>
      </c>
      <c r="CL158">
        <v>60</v>
      </c>
      <c r="CM158">
        <v>60</v>
      </c>
      <c r="CN158">
        <v>60</v>
      </c>
      <c r="CO158">
        <v>60</v>
      </c>
    </row>
    <row r="159" spans="1:93" x14ac:dyDescent="0.25">
      <c r="A159" s="12">
        <v>43782</v>
      </c>
      <c r="B159" t="s">
        <v>85</v>
      </c>
      <c r="C159">
        <v>27622.04</v>
      </c>
      <c r="D159">
        <v>27806.400000000001</v>
      </c>
      <c r="E159">
        <v>27587.200000000001</v>
      </c>
      <c r="F159">
        <v>27783.59</v>
      </c>
      <c r="H159" s="12">
        <v>43755</v>
      </c>
      <c r="I159" t="s">
        <v>86</v>
      </c>
      <c r="J159">
        <v>10474.469999999999</v>
      </c>
      <c r="K159">
        <v>10564.79</v>
      </c>
      <c r="L159">
        <v>10434.18</v>
      </c>
      <c r="M159">
        <v>10496.18</v>
      </c>
      <c r="O159" s="12">
        <v>43755</v>
      </c>
      <c r="P159" t="s">
        <v>87</v>
      </c>
      <c r="Q159">
        <v>858.56</v>
      </c>
      <c r="R159">
        <v>864.31</v>
      </c>
      <c r="S159">
        <v>857.54</v>
      </c>
      <c r="T159">
        <v>862.34</v>
      </c>
      <c r="V159" s="12">
        <v>43755</v>
      </c>
      <c r="W159" t="s">
        <v>88</v>
      </c>
      <c r="X159">
        <v>8969.98</v>
      </c>
      <c r="Y159">
        <v>9004.5</v>
      </c>
      <c r="Z159">
        <v>8966.52</v>
      </c>
      <c r="AA159">
        <v>8980.27</v>
      </c>
      <c r="AH159" s="12">
        <v>43791</v>
      </c>
      <c r="AI159" t="s">
        <v>92</v>
      </c>
      <c r="AJ159">
        <v>73.33</v>
      </c>
      <c r="AK159">
        <v>76.66</v>
      </c>
      <c r="AL159">
        <v>66.66</v>
      </c>
      <c r="AM159">
        <v>70</v>
      </c>
      <c r="AN159" t="s">
        <v>93</v>
      </c>
      <c r="AO159">
        <v>70</v>
      </c>
      <c r="AP159">
        <v>73.33</v>
      </c>
      <c r="AQ159">
        <v>70</v>
      </c>
      <c r="AR159">
        <v>73.33</v>
      </c>
      <c r="AT159" s="12">
        <v>43791</v>
      </c>
      <c r="AU159" t="s">
        <v>96</v>
      </c>
      <c r="AV159">
        <v>65</v>
      </c>
      <c r="AW159">
        <v>85</v>
      </c>
      <c r="AX159">
        <v>60</v>
      </c>
      <c r="AY159">
        <v>85</v>
      </c>
      <c r="AZ159" t="s">
        <v>97</v>
      </c>
      <c r="BA159">
        <v>60</v>
      </c>
      <c r="BB159">
        <v>65</v>
      </c>
      <c r="BC159">
        <v>60</v>
      </c>
      <c r="BD159">
        <v>65</v>
      </c>
      <c r="BE159" t="s">
        <v>100</v>
      </c>
      <c r="BF159">
        <v>10</v>
      </c>
      <c r="BG159">
        <v>25</v>
      </c>
      <c r="BH159">
        <v>10</v>
      </c>
      <c r="BI159">
        <v>20</v>
      </c>
      <c r="BJ159" t="s">
        <v>101</v>
      </c>
      <c r="BK159">
        <v>60</v>
      </c>
      <c r="BL159">
        <v>60</v>
      </c>
      <c r="BM159">
        <v>60</v>
      </c>
      <c r="BN159">
        <v>60</v>
      </c>
      <c r="BU159" s="12">
        <v>43791</v>
      </c>
      <c r="BV159" t="s">
        <v>106</v>
      </c>
      <c r="BW159">
        <v>46.66</v>
      </c>
      <c r="BX159">
        <v>60</v>
      </c>
      <c r="BY159">
        <v>40</v>
      </c>
      <c r="BZ159">
        <v>53.33</v>
      </c>
      <c r="CA159" t="s">
        <v>107</v>
      </c>
      <c r="CB159">
        <v>33.33</v>
      </c>
      <c r="CC159">
        <v>33.33</v>
      </c>
      <c r="CD159">
        <v>33.33</v>
      </c>
      <c r="CE159">
        <v>33.33</v>
      </c>
      <c r="CF159" t="s">
        <v>108</v>
      </c>
      <c r="CG159">
        <v>60</v>
      </c>
      <c r="CH159">
        <v>60</v>
      </c>
      <c r="CI159">
        <v>46.66</v>
      </c>
      <c r="CJ159">
        <v>60</v>
      </c>
      <c r="CK159" t="s">
        <v>109</v>
      </c>
      <c r="CL159">
        <v>60</v>
      </c>
      <c r="CM159">
        <v>60</v>
      </c>
      <c r="CN159">
        <v>60</v>
      </c>
      <c r="CO159">
        <v>60</v>
      </c>
    </row>
    <row r="160" spans="1:93" x14ac:dyDescent="0.25">
      <c r="A160" s="12">
        <v>43783</v>
      </c>
      <c r="B160" t="s">
        <v>85</v>
      </c>
      <c r="C160">
        <v>27757.200000000001</v>
      </c>
      <c r="D160">
        <v>27800.71</v>
      </c>
      <c r="E160">
        <v>27676.97</v>
      </c>
      <c r="F160">
        <v>27781.96</v>
      </c>
      <c r="H160" s="12">
        <v>43756</v>
      </c>
      <c r="I160" t="s">
        <v>86</v>
      </c>
      <c r="J160">
        <v>10510.56</v>
      </c>
      <c r="K160">
        <v>10541.53</v>
      </c>
      <c r="L160">
        <v>10467.870000000001</v>
      </c>
      <c r="M160">
        <v>10508.74</v>
      </c>
      <c r="O160" s="12">
        <v>43756</v>
      </c>
      <c r="P160" t="s">
        <v>87</v>
      </c>
      <c r="Q160">
        <v>862.48</v>
      </c>
      <c r="R160">
        <v>867.62</v>
      </c>
      <c r="S160">
        <v>859.07</v>
      </c>
      <c r="T160">
        <v>866.01</v>
      </c>
      <c r="V160" s="12">
        <v>43756</v>
      </c>
      <c r="W160" t="s">
        <v>88</v>
      </c>
      <c r="X160">
        <v>8979.5</v>
      </c>
      <c r="Y160">
        <v>8982.7000000000007</v>
      </c>
      <c r="Z160">
        <v>8931.5499999999993</v>
      </c>
      <c r="AA160">
        <v>8940.7999999999993</v>
      </c>
      <c r="AH160" s="12">
        <v>43794</v>
      </c>
      <c r="AI160" t="s">
        <v>92</v>
      </c>
      <c r="AJ160">
        <v>70</v>
      </c>
      <c r="AK160">
        <v>70</v>
      </c>
      <c r="AL160">
        <v>63.33</v>
      </c>
      <c r="AM160">
        <v>66.66</v>
      </c>
      <c r="AN160" t="s">
        <v>93</v>
      </c>
      <c r="AO160">
        <v>73.33</v>
      </c>
      <c r="AP160">
        <v>73.33</v>
      </c>
      <c r="AQ160">
        <v>73.33</v>
      </c>
      <c r="AR160">
        <v>73.33</v>
      </c>
      <c r="AT160" s="12">
        <v>43794</v>
      </c>
      <c r="AU160" t="s">
        <v>96</v>
      </c>
      <c r="AV160">
        <v>80</v>
      </c>
      <c r="AW160">
        <v>90</v>
      </c>
      <c r="AX160">
        <v>80</v>
      </c>
      <c r="AY160">
        <v>90</v>
      </c>
      <c r="AZ160" t="s">
        <v>97</v>
      </c>
      <c r="BA160">
        <v>65</v>
      </c>
      <c r="BB160">
        <v>70</v>
      </c>
      <c r="BC160">
        <v>65</v>
      </c>
      <c r="BD160">
        <v>70</v>
      </c>
      <c r="BE160" t="s">
        <v>100</v>
      </c>
      <c r="BF160">
        <v>20</v>
      </c>
      <c r="BG160">
        <v>60</v>
      </c>
      <c r="BH160">
        <v>20</v>
      </c>
      <c r="BI160">
        <v>55</v>
      </c>
      <c r="BJ160" t="s">
        <v>101</v>
      </c>
      <c r="BK160">
        <v>60</v>
      </c>
      <c r="BL160">
        <v>65</v>
      </c>
      <c r="BM160">
        <v>60</v>
      </c>
      <c r="BN160">
        <v>65</v>
      </c>
      <c r="BU160" s="12">
        <v>43794</v>
      </c>
      <c r="BV160" t="s">
        <v>106</v>
      </c>
      <c r="BW160">
        <v>60</v>
      </c>
      <c r="BX160">
        <v>60</v>
      </c>
      <c r="BY160">
        <v>46.66</v>
      </c>
      <c r="BZ160">
        <v>53.33</v>
      </c>
      <c r="CA160" t="s">
        <v>107</v>
      </c>
      <c r="CB160">
        <v>33.33</v>
      </c>
      <c r="CC160">
        <v>33.33</v>
      </c>
      <c r="CD160">
        <v>26.66</v>
      </c>
      <c r="CE160">
        <v>33.33</v>
      </c>
      <c r="CF160" t="s">
        <v>108</v>
      </c>
      <c r="CG160">
        <v>53.33</v>
      </c>
      <c r="CH160">
        <v>53.33</v>
      </c>
      <c r="CI160">
        <v>53.33</v>
      </c>
      <c r="CJ160">
        <v>53.33</v>
      </c>
      <c r="CK160" t="s">
        <v>109</v>
      </c>
      <c r="CL160">
        <v>60</v>
      </c>
      <c r="CM160">
        <v>60</v>
      </c>
      <c r="CN160">
        <v>53.33</v>
      </c>
      <c r="CO160">
        <v>53.33</v>
      </c>
    </row>
    <row r="161" spans="1:93" x14ac:dyDescent="0.25">
      <c r="A161" s="12">
        <v>43784</v>
      </c>
      <c r="B161" t="s">
        <v>85</v>
      </c>
      <c r="C161">
        <v>27843.54</v>
      </c>
      <c r="D161">
        <v>28004.89</v>
      </c>
      <c r="E161">
        <v>27843.54</v>
      </c>
      <c r="F161">
        <v>28004.89</v>
      </c>
      <c r="H161" s="12">
        <v>43759</v>
      </c>
      <c r="I161" t="s">
        <v>86</v>
      </c>
      <c r="J161">
        <v>10571.99</v>
      </c>
      <c r="K161">
        <v>10690.05</v>
      </c>
      <c r="L161">
        <v>10571.99</v>
      </c>
      <c r="M161">
        <v>10652.12</v>
      </c>
      <c r="O161" s="12">
        <v>43759</v>
      </c>
      <c r="P161" t="s">
        <v>87</v>
      </c>
      <c r="Q161">
        <v>865.7</v>
      </c>
      <c r="R161">
        <v>868.62</v>
      </c>
      <c r="S161">
        <v>862.46</v>
      </c>
      <c r="T161">
        <v>868.22</v>
      </c>
      <c r="V161" s="12">
        <v>43759</v>
      </c>
      <c r="W161" t="s">
        <v>88</v>
      </c>
      <c r="X161">
        <v>8969.4500000000007</v>
      </c>
      <c r="Y161">
        <v>8990.92</v>
      </c>
      <c r="Z161">
        <v>8956.86</v>
      </c>
      <c r="AA161">
        <v>8986.33</v>
      </c>
      <c r="AH161" s="12">
        <v>43795</v>
      </c>
      <c r="AI161" t="s">
        <v>92</v>
      </c>
      <c r="AJ161">
        <v>63.33</v>
      </c>
      <c r="AK161">
        <v>73.33</v>
      </c>
      <c r="AL161">
        <v>63.33</v>
      </c>
      <c r="AM161">
        <v>73.33</v>
      </c>
      <c r="AN161" t="s">
        <v>93</v>
      </c>
      <c r="AO161">
        <v>73.33</v>
      </c>
      <c r="AP161">
        <v>73.33</v>
      </c>
      <c r="AQ161">
        <v>73.33</v>
      </c>
      <c r="AR161">
        <v>73.33</v>
      </c>
      <c r="AT161" s="12">
        <v>43795</v>
      </c>
      <c r="AU161" t="s">
        <v>96</v>
      </c>
      <c r="AV161">
        <v>90</v>
      </c>
      <c r="AW161">
        <v>90</v>
      </c>
      <c r="AX161">
        <v>85</v>
      </c>
      <c r="AY161">
        <v>90</v>
      </c>
      <c r="AZ161" t="s">
        <v>97</v>
      </c>
      <c r="BA161">
        <v>70</v>
      </c>
      <c r="BB161">
        <v>70</v>
      </c>
      <c r="BC161">
        <v>70</v>
      </c>
      <c r="BD161">
        <v>70</v>
      </c>
      <c r="BE161" t="s">
        <v>100</v>
      </c>
      <c r="BF161">
        <v>55</v>
      </c>
      <c r="BG161">
        <v>75</v>
      </c>
      <c r="BH161">
        <v>50</v>
      </c>
      <c r="BI161">
        <v>65</v>
      </c>
      <c r="BJ161" t="s">
        <v>101</v>
      </c>
      <c r="BK161">
        <v>65</v>
      </c>
      <c r="BL161">
        <v>80</v>
      </c>
      <c r="BM161">
        <v>65</v>
      </c>
      <c r="BN161">
        <v>75</v>
      </c>
      <c r="BU161" s="12">
        <v>43795</v>
      </c>
      <c r="BV161" t="s">
        <v>106</v>
      </c>
      <c r="BW161">
        <v>60</v>
      </c>
      <c r="BX161">
        <v>66.66</v>
      </c>
      <c r="BY161">
        <v>60</v>
      </c>
      <c r="BZ161">
        <v>60</v>
      </c>
      <c r="CA161" t="s">
        <v>107</v>
      </c>
      <c r="CB161">
        <v>26.66</v>
      </c>
      <c r="CC161">
        <v>33.33</v>
      </c>
      <c r="CD161">
        <v>26.66</v>
      </c>
      <c r="CE161">
        <v>33.33</v>
      </c>
      <c r="CF161" t="s">
        <v>108</v>
      </c>
      <c r="CG161">
        <v>53.33</v>
      </c>
      <c r="CH161">
        <v>53.33</v>
      </c>
      <c r="CI161">
        <v>53.33</v>
      </c>
      <c r="CJ161">
        <v>53.33</v>
      </c>
      <c r="CK161" t="s">
        <v>109</v>
      </c>
      <c r="CL161">
        <v>53.33</v>
      </c>
      <c r="CM161">
        <v>53.33</v>
      </c>
      <c r="CN161">
        <v>53.33</v>
      </c>
      <c r="CO161">
        <v>53.33</v>
      </c>
    </row>
    <row r="162" spans="1:93" x14ac:dyDescent="0.25">
      <c r="A162" s="12">
        <v>43787</v>
      </c>
      <c r="B162" t="s">
        <v>85</v>
      </c>
      <c r="C162">
        <v>27993.22</v>
      </c>
      <c r="D162">
        <v>28040.97</v>
      </c>
      <c r="E162">
        <v>27969.24</v>
      </c>
      <c r="F162">
        <v>28036.22</v>
      </c>
      <c r="H162" s="12">
        <v>43760</v>
      </c>
      <c r="I162" t="s">
        <v>86</v>
      </c>
      <c r="J162">
        <v>10640.63</v>
      </c>
      <c r="K162">
        <v>10747.9</v>
      </c>
      <c r="L162">
        <v>10533.65</v>
      </c>
      <c r="M162">
        <v>10747.59</v>
      </c>
      <c r="O162" s="12">
        <v>43760</v>
      </c>
      <c r="P162" t="s">
        <v>87</v>
      </c>
      <c r="Q162">
        <v>869.36</v>
      </c>
      <c r="R162">
        <v>877.32</v>
      </c>
      <c r="S162">
        <v>868.49</v>
      </c>
      <c r="T162">
        <v>873.27</v>
      </c>
      <c r="V162" s="12">
        <v>43760</v>
      </c>
      <c r="W162" t="s">
        <v>88</v>
      </c>
      <c r="X162">
        <v>8990.32</v>
      </c>
      <c r="Y162">
        <v>9038.1200000000008</v>
      </c>
      <c r="Z162">
        <v>8959.25</v>
      </c>
      <c r="AA162">
        <v>9008.32</v>
      </c>
      <c r="AH162" s="12">
        <v>43796</v>
      </c>
      <c r="AI162" t="s">
        <v>92</v>
      </c>
      <c r="AJ162">
        <v>76.66</v>
      </c>
      <c r="AK162">
        <v>80</v>
      </c>
      <c r="AL162">
        <v>73.33</v>
      </c>
      <c r="AM162">
        <v>73.33</v>
      </c>
      <c r="AN162" t="s">
        <v>93</v>
      </c>
      <c r="AO162">
        <v>73.33</v>
      </c>
      <c r="AP162">
        <v>73.33</v>
      </c>
      <c r="AQ162">
        <v>73.33</v>
      </c>
      <c r="AR162">
        <v>73.33</v>
      </c>
      <c r="AT162" s="12">
        <v>43796</v>
      </c>
      <c r="AU162" t="s">
        <v>96</v>
      </c>
      <c r="AV162">
        <v>95</v>
      </c>
      <c r="AW162">
        <v>95</v>
      </c>
      <c r="AX162">
        <v>85</v>
      </c>
      <c r="AY162">
        <v>90</v>
      </c>
      <c r="AZ162" t="s">
        <v>97</v>
      </c>
      <c r="BA162">
        <v>70</v>
      </c>
      <c r="BB162">
        <v>70</v>
      </c>
      <c r="BC162">
        <v>70</v>
      </c>
      <c r="BD162">
        <v>70</v>
      </c>
      <c r="BE162" t="s">
        <v>100</v>
      </c>
      <c r="BF162">
        <v>70</v>
      </c>
      <c r="BG162">
        <v>70</v>
      </c>
      <c r="BH162">
        <v>50</v>
      </c>
      <c r="BI162">
        <v>55</v>
      </c>
      <c r="BJ162" t="s">
        <v>101</v>
      </c>
      <c r="BK162">
        <v>75</v>
      </c>
      <c r="BL162">
        <v>80</v>
      </c>
      <c r="BM162">
        <v>60</v>
      </c>
      <c r="BN162">
        <v>75</v>
      </c>
      <c r="BU162" s="12">
        <v>43796</v>
      </c>
      <c r="BV162" t="s">
        <v>106</v>
      </c>
      <c r="BW162">
        <v>60</v>
      </c>
      <c r="BX162">
        <v>60</v>
      </c>
      <c r="BY162">
        <v>53.33</v>
      </c>
      <c r="BZ162">
        <v>60</v>
      </c>
      <c r="CA162" t="s">
        <v>107</v>
      </c>
      <c r="CB162">
        <v>40</v>
      </c>
      <c r="CC162">
        <v>40</v>
      </c>
      <c r="CD162">
        <v>26.66</v>
      </c>
      <c r="CE162">
        <v>33.33</v>
      </c>
      <c r="CF162" t="s">
        <v>108</v>
      </c>
      <c r="CG162">
        <v>53.33</v>
      </c>
      <c r="CH162">
        <v>53.33</v>
      </c>
      <c r="CI162">
        <v>53.33</v>
      </c>
      <c r="CJ162">
        <v>53.33</v>
      </c>
      <c r="CK162" t="s">
        <v>109</v>
      </c>
      <c r="CL162">
        <v>53.33</v>
      </c>
      <c r="CM162">
        <v>53.33</v>
      </c>
      <c r="CN162">
        <v>53.33</v>
      </c>
      <c r="CO162">
        <v>53.33</v>
      </c>
    </row>
    <row r="163" spans="1:93" x14ac:dyDescent="0.25">
      <c r="A163" s="12">
        <v>43788</v>
      </c>
      <c r="B163" t="s">
        <v>85</v>
      </c>
      <c r="C163">
        <v>28079.759999999998</v>
      </c>
      <c r="D163">
        <v>28090.21</v>
      </c>
      <c r="E163">
        <v>27894.52</v>
      </c>
      <c r="F163">
        <v>27934.02</v>
      </c>
      <c r="H163" s="12">
        <v>43761</v>
      </c>
      <c r="I163" t="s">
        <v>86</v>
      </c>
      <c r="J163">
        <v>10707.48</v>
      </c>
      <c r="K163">
        <v>10737.28</v>
      </c>
      <c r="L163">
        <v>10660.26</v>
      </c>
      <c r="M163">
        <v>10726.59</v>
      </c>
      <c r="O163" s="12">
        <v>43761</v>
      </c>
      <c r="P163" t="s">
        <v>87</v>
      </c>
      <c r="Q163">
        <v>874.39</v>
      </c>
      <c r="R163">
        <v>879.08</v>
      </c>
      <c r="S163">
        <v>873.19</v>
      </c>
      <c r="T163">
        <v>876.46</v>
      </c>
      <c r="V163" s="12">
        <v>43761</v>
      </c>
      <c r="W163" t="s">
        <v>88</v>
      </c>
      <c r="X163">
        <v>9010.86</v>
      </c>
      <c r="Y163">
        <v>9025.0400000000009</v>
      </c>
      <c r="Z163">
        <v>8992.08</v>
      </c>
      <c r="AA163">
        <v>9018.4699999999993</v>
      </c>
      <c r="AH163" s="12">
        <v>43798</v>
      </c>
      <c r="AI163" t="s">
        <v>92</v>
      </c>
      <c r="AJ163">
        <v>73.33</v>
      </c>
      <c r="AK163">
        <v>76.66</v>
      </c>
      <c r="AL163">
        <v>73.33</v>
      </c>
      <c r="AM163">
        <v>73.33</v>
      </c>
      <c r="AN163" t="s">
        <v>93</v>
      </c>
      <c r="AO163">
        <v>73.33</v>
      </c>
      <c r="AP163">
        <v>73.33</v>
      </c>
      <c r="AQ163">
        <v>70</v>
      </c>
      <c r="AR163">
        <v>70</v>
      </c>
      <c r="AT163" s="12">
        <v>43798</v>
      </c>
      <c r="AU163" t="s">
        <v>96</v>
      </c>
      <c r="AV163">
        <v>85</v>
      </c>
      <c r="AW163">
        <v>90</v>
      </c>
      <c r="AX163">
        <v>85</v>
      </c>
      <c r="AY163">
        <v>85</v>
      </c>
      <c r="AZ163" t="s">
        <v>97</v>
      </c>
      <c r="BA163">
        <v>70</v>
      </c>
      <c r="BB163">
        <v>70</v>
      </c>
      <c r="BC163">
        <v>65</v>
      </c>
      <c r="BD163">
        <v>70</v>
      </c>
      <c r="BE163" t="s">
        <v>100</v>
      </c>
      <c r="BF163">
        <v>50</v>
      </c>
      <c r="BG163">
        <v>65</v>
      </c>
      <c r="BH163">
        <v>30</v>
      </c>
      <c r="BI163">
        <v>35</v>
      </c>
      <c r="BJ163" t="s">
        <v>101</v>
      </c>
      <c r="BK163">
        <v>65</v>
      </c>
      <c r="BL163">
        <v>75</v>
      </c>
      <c r="BM163">
        <v>65</v>
      </c>
      <c r="BN163">
        <v>65</v>
      </c>
      <c r="BU163" s="12">
        <v>43798</v>
      </c>
      <c r="BV163" t="s">
        <v>106</v>
      </c>
      <c r="BW163">
        <v>66.66</v>
      </c>
      <c r="BX163">
        <v>66.66</v>
      </c>
      <c r="BY163">
        <v>60</v>
      </c>
      <c r="BZ163">
        <v>60</v>
      </c>
      <c r="CA163" t="s">
        <v>107</v>
      </c>
      <c r="CB163">
        <v>40</v>
      </c>
      <c r="CC163">
        <v>40</v>
      </c>
      <c r="CD163">
        <v>26.66</v>
      </c>
      <c r="CE163">
        <v>33.33</v>
      </c>
      <c r="CF163" t="s">
        <v>108</v>
      </c>
      <c r="CG163">
        <v>53.33</v>
      </c>
      <c r="CH163">
        <v>53.33</v>
      </c>
      <c r="CI163">
        <v>53.33</v>
      </c>
      <c r="CJ163">
        <v>53.33</v>
      </c>
      <c r="CK163" t="s">
        <v>109</v>
      </c>
      <c r="CL163">
        <v>53.33</v>
      </c>
      <c r="CM163">
        <v>53.33</v>
      </c>
      <c r="CN163">
        <v>53.33</v>
      </c>
      <c r="CO163">
        <v>53.33</v>
      </c>
    </row>
    <row r="164" spans="1:93" x14ac:dyDescent="0.25">
      <c r="A164" s="12">
        <v>43789</v>
      </c>
      <c r="B164" t="s">
        <v>85</v>
      </c>
      <c r="C164">
        <v>27879.55</v>
      </c>
      <c r="D164">
        <v>27897.279999999999</v>
      </c>
      <c r="E164">
        <v>27675.279999999999</v>
      </c>
      <c r="F164">
        <v>27821.09</v>
      </c>
      <c r="H164" s="12">
        <v>43762</v>
      </c>
      <c r="I164" t="s">
        <v>86</v>
      </c>
      <c r="J164">
        <v>10756.59</v>
      </c>
      <c r="K164">
        <v>10781.21</v>
      </c>
      <c r="L164">
        <v>10626.54</v>
      </c>
      <c r="M164">
        <v>10676.57</v>
      </c>
      <c r="O164" s="12">
        <v>43762</v>
      </c>
      <c r="P164" t="s">
        <v>87</v>
      </c>
      <c r="Q164">
        <v>876.57</v>
      </c>
      <c r="R164">
        <v>881.08</v>
      </c>
      <c r="S164">
        <v>875.54</v>
      </c>
      <c r="T164">
        <v>879.82</v>
      </c>
      <c r="V164" s="12">
        <v>43762</v>
      </c>
      <c r="W164" t="s">
        <v>88</v>
      </c>
      <c r="X164">
        <v>9036.52</v>
      </c>
      <c r="Y164">
        <v>9047.1</v>
      </c>
      <c r="Z164">
        <v>8981.0499999999993</v>
      </c>
      <c r="AA164">
        <v>9008.5499999999993</v>
      </c>
      <c r="AH164" s="12">
        <v>43801</v>
      </c>
      <c r="AI164" t="s">
        <v>92</v>
      </c>
      <c r="AJ164">
        <v>63.33</v>
      </c>
      <c r="AK164">
        <v>70</v>
      </c>
      <c r="AL164">
        <v>60</v>
      </c>
      <c r="AM164">
        <v>66.66</v>
      </c>
      <c r="AN164" t="s">
        <v>93</v>
      </c>
      <c r="AO164">
        <v>70</v>
      </c>
      <c r="AP164">
        <v>70</v>
      </c>
      <c r="AQ164">
        <v>66.66</v>
      </c>
      <c r="AR164">
        <v>66.66</v>
      </c>
      <c r="AT164" s="12">
        <v>43801</v>
      </c>
      <c r="AU164" t="s">
        <v>96</v>
      </c>
      <c r="AV164">
        <v>85</v>
      </c>
      <c r="AW164">
        <v>85</v>
      </c>
      <c r="AX164">
        <v>60</v>
      </c>
      <c r="AY164">
        <v>60</v>
      </c>
      <c r="AZ164" t="s">
        <v>97</v>
      </c>
      <c r="BA164">
        <v>70</v>
      </c>
      <c r="BB164">
        <v>70</v>
      </c>
      <c r="BC164">
        <v>60</v>
      </c>
      <c r="BD164">
        <v>60</v>
      </c>
      <c r="BE164" t="s">
        <v>100</v>
      </c>
      <c r="BF164">
        <v>50</v>
      </c>
      <c r="BG164">
        <v>50</v>
      </c>
      <c r="BH164">
        <v>10</v>
      </c>
      <c r="BI164">
        <v>10</v>
      </c>
      <c r="BJ164" t="s">
        <v>101</v>
      </c>
      <c r="BK164">
        <v>70</v>
      </c>
      <c r="BL164">
        <v>70</v>
      </c>
      <c r="BM164">
        <v>55</v>
      </c>
      <c r="BN164">
        <v>55</v>
      </c>
      <c r="BU164" s="12">
        <v>43801</v>
      </c>
      <c r="BV164" t="s">
        <v>106</v>
      </c>
      <c r="BW164">
        <v>53.33</v>
      </c>
      <c r="BX164">
        <v>60</v>
      </c>
      <c r="BY164">
        <v>46.66</v>
      </c>
      <c r="BZ164">
        <v>46.66</v>
      </c>
      <c r="CA164" t="s">
        <v>107</v>
      </c>
      <c r="CB164">
        <v>20</v>
      </c>
      <c r="CC164">
        <v>33.33</v>
      </c>
      <c r="CD164">
        <v>20</v>
      </c>
      <c r="CE164">
        <v>20</v>
      </c>
      <c r="CF164" t="s">
        <v>108</v>
      </c>
      <c r="CG164">
        <v>53.33</v>
      </c>
      <c r="CH164">
        <v>53.33</v>
      </c>
      <c r="CI164">
        <v>53.33</v>
      </c>
      <c r="CJ164">
        <v>53.33</v>
      </c>
      <c r="CK164" t="s">
        <v>109</v>
      </c>
      <c r="CL164">
        <v>53.33</v>
      </c>
      <c r="CM164">
        <v>53.33</v>
      </c>
      <c r="CN164">
        <v>53.33</v>
      </c>
      <c r="CO164">
        <v>53.33</v>
      </c>
    </row>
    <row r="165" spans="1:93" x14ac:dyDescent="0.25">
      <c r="A165" s="12">
        <v>43790</v>
      </c>
      <c r="B165" t="s">
        <v>85</v>
      </c>
      <c r="C165">
        <v>27820.28</v>
      </c>
      <c r="D165">
        <v>27828.33</v>
      </c>
      <c r="E165">
        <v>27708.34</v>
      </c>
      <c r="F165">
        <v>27766.29</v>
      </c>
      <c r="H165" s="12">
        <v>43763</v>
      </c>
      <c r="I165" t="s">
        <v>86</v>
      </c>
      <c r="J165">
        <v>10658.52</v>
      </c>
      <c r="K165">
        <v>10864.25</v>
      </c>
      <c r="L165">
        <v>10658.52</v>
      </c>
      <c r="M165">
        <v>10856.41</v>
      </c>
      <c r="O165" s="12">
        <v>43763</v>
      </c>
      <c r="P165" t="s">
        <v>87</v>
      </c>
      <c r="Q165">
        <v>881.15</v>
      </c>
      <c r="R165">
        <v>881.42</v>
      </c>
      <c r="S165">
        <v>863.94</v>
      </c>
      <c r="T165">
        <v>866.92</v>
      </c>
      <c r="V165" s="12">
        <v>43763</v>
      </c>
      <c r="W165" t="s">
        <v>88</v>
      </c>
      <c r="X165">
        <v>9004.1200000000008</v>
      </c>
      <c r="Y165">
        <v>9061.26</v>
      </c>
      <c r="Z165">
        <v>8999.9699999999993</v>
      </c>
      <c r="AA165">
        <v>9052.32</v>
      </c>
      <c r="AH165" s="12">
        <v>43802</v>
      </c>
      <c r="AI165" t="s">
        <v>92</v>
      </c>
      <c r="AJ165">
        <v>56.66</v>
      </c>
      <c r="AK165">
        <v>63.33</v>
      </c>
      <c r="AL165">
        <v>50</v>
      </c>
      <c r="AM165">
        <v>60</v>
      </c>
      <c r="AN165" t="s">
        <v>93</v>
      </c>
      <c r="AO165">
        <v>66.66</v>
      </c>
      <c r="AP165">
        <v>66.66</v>
      </c>
      <c r="AQ165">
        <v>66.66</v>
      </c>
      <c r="AR165">
        <v>66.66</v>
      </c>
      <c r="AT165" s="12">
        <v>43802</v>
      </c>
      <c r="AU165" t="s">
        <v>96</v>
      </c>
      <c r="AV165">
        <v>40</v>
      </c>
      <c r="AW165">
        <v>40</v>
      </c>
      <c r="AX165">
        <v>25</v>
      </c>
      <c r="AY165">
        <v>30</v>
      </c>
      <c r="AZ165" t="s">
        <v>97</v>
      </c>
      <c r="BA165">
        <v>40</v>
      </c>
      <c r="BB165">
        <v>45</v>
      </c>
      <c r="BC165">
        <v>40</v>
      </c>
      <c r="BD165">
        <v>40</v>
      </c>
      <c r="BE165" t="s">
        <v>100</v>
      </c>
      <c r="BF165">
        <v>5</v>
      </c>
      <c r="BG165">
        <v>5</v>
      </c>
      <c r="BH165">
        <v>0.01</v>
      </c>
      <c r="BI165">
        <v>0.01</v>
      </c>
      <c r="BJ165" t="s">
        <v>101</v>
      </c>
      <c r="BK165">
        <v>40</v>
      </c>
      <c r="BL165">
        <v>45</v>
      </c>
      <c r="BM165">
        <v>40</v>
      </c>
      <c r="BN165">
        <v>40</v>
      </c>
      <c r="BU165" s="12">
        <v>43802</v>
      </c>
      <c r="BV165" t="s">
        <v>106</v>
      </c>
      <c r="BW165">
        <v>60</v>
      </c>
      <c r="BX165">
        <v>66.66</v>
      </c>
      <c r="BY165">
        <v>53.33</v>
      </c>
      <c r="BZ165">
        <v>66.66</v>
      </c>
      <c r="CA165" t="s">
        <v>107</v>
      </c>
      <c r="CB165">
        <v>40</v>
      </c>
      <c r="CC165">
        <v>53.33</v>
      </c>
      <c r="CD165">
        <v>40</v>
      </c>
      <c r="CE165">
        <v>46.66</v>
      </c>
      <c r="CF165" t="s">
        <v>108</v>
      </c>
      <c r="CG165">
        <v>53.33</v>
      </c>
      <c r="CH165">
        <v>53.33</v>
      </c>
      <c r="CI165">
        <v>53.33</v>
      </c>
      <c r="CJ165">
        <v>53.33</v>
      </c>
      <c r="CK165" t="s">
        <v>109</v>
      </c>
      <c r="CL165">
        <v>53.33</v>
      </c>
      <c r="CM165">
        <v>53.33</v>
      </c>
      <c r="CN165">
        <v>53.33</v>
      </c>
      <c r="CO165">
        <v>53.33</v>
      </c>
    </row>
    <row r="166" spans="1:93" x14ac:dyDescent="0.25">
      <c r="A166" s="12">
        <v>43791</v>
      </c>
      <c r="B166" t="s">
        <v>85</v>
      </c>
      <c r="C166">
        <v>27831.23</v>
      </c>
      <c r="D166">
        <v>27898.46</v>
      </c>
      <c r="E166">
        <v>27773.98</v>
      </c>
      <c r="F166">
        <v>27875.62</v>
      </c>
      <c r="H166" s="12">
        <v>43766</v>
      </c>
      <c r="I166" t="s">
        <v>86</v>
      </c>
      <c r="J166">
        <v>10888.6</v>
      </c>
      <c r="K166">
        <v>10959.39</v>
      </c>
      <c r="L166">
        <v>10830.16</v>
      </c>
      <c r="M166">
        <v>10853.36</v>
      </c>
      <c r="O166" s="12">
        <v>43766</v>
      </c>
      <c r="P166" t="s">
        <v>87</v>
      </c>
      <c r="Q166">
        <v>864.75</v>
      </c>
      <c r="R166">
        <v>864.75</v>
      </c>
      <c r="S166">
        <v>853.61</v>
      </c>
      <c r="T166">
        <v>854.55</v>
      </c>
      <c r="V166" s="12">
        <v>43766</v>
      </c>
      <c r="W166" t="s">
        <v>88</v>
      </c>
      <c r="X166">
        <v>9070.94</v>
      </c>
      <c r="Y166">
        <v>9104.68</v>
      </c>
      <c r="Z166">
        <v>9050.61</v>
      </c>
      <c r="AA166">
        <v>9054.3700000000008</v>
      </c>
      <c r="AH166" s="12">
        <v>43803</v>
      </c>
      <c r="AI166" t="s">
        <v>92</v>
      </c>
      <c r="AJ166">
        <v>66.66</v>
      </c>
      <c r="AK166">
        <v>73.33</v>
      </c>
      <c r="AL166">
        <v>66.66</v>
      </c>
      <c r="AM166">
        <v>66.66</v>
      </c>
      <c r="AN166" t="s">
        <v>93</v>
      </c>
      <c r="AO166">
        <v>66.66</v>
      </c>
      <c r="AP166">
        <v>70</v>
      </c>
      <c r="AQ166">
        <v>66.66</v>
      </c>
      <c r="AR166">
        <v>66.66</v>
      </c>
      <c r="AT166" s="12">
        <v>43803</v>
      </c>
      <c r="AU166" t="s">
        <v>96</v>
      </c>
      <c r="AV166">
        <v>50</v>
      </c>
      <c r="AW166">
        <v>55</v>
      </c>
      <c r="AX166">
        <v>50</v>
      </c>
      <c r="AY166">
        <v>50</v>
      </c>
      <c r="AZ166" t="s">
        <v>97</v>
      </c>
      <c r="BA166">
        <v>55</v>
      </c>
      <c r="BB166">
        <v>65</v>
      </c>
      <c r="BC166">
        <v>50</v>
      </c>
      <c r="BD166">
        <v>50</v>
      </c>
      <c r="BE166" t="s">
        <v>100</v>
      </c>
      <c r="BF166">
        <v>5</v>
      </c>
      <c r="BG166">
        <v>15</v>
      </c>
      <c r="BH166">
        <v>5</v>
      </c>
      <c r="BI166">
        <v>5</v>
      </c>
      <c r="BJ166" t="s">
        <v>101</v>
      </c>
      <c r="BK166">
        <v>55</v>
      </c>
      <c r="BL166">
        <v>60</v>
      </c>
      <c r="BM166">
        <v>50</v>
      </c>
      <c r="BN166">
        <v>50</v>
      </c>
      <c r="BU166" s="12">
        <v>43803</v>
      </c>
      <c r="BV166" t="s">
        <v>106</v>
      </c>
      <c r="BW166">
        <v>73.33</v>
      </c>
      <c r="BX166">
        <v>80</v>
      </c>
      <c r="BY166">
        <v>73.33</v>
      </c>
      <c r="BZ166">
        <v>73.33</v>
      </c>
      <c r="CA166" t="s">
        <v>107</v>
      </c>
      <c r="CB166">
        <v>53.33</v>
      </c>
      <c r="CC166">
        <v>53.33</v>
      </c>
      <c r="CD166">
        <v>46.66</v>
      </c>
      <c r="CE166">
        <v>53.33</v>
      </c>
      <c r="CF166" t="s">
        <v>108</v>
      </c>
      <c r="CG166">
        <v>53.33</v>
      </c>
      <c r="CH166">
        <v>53.33</v>
      </c>
      <c r="CI166">
        <v>53.33</v>
      </c>
      <c r="CJ166">
        <v>53.33</v>
      </c>
      <c r="CK166" t="s">
        <v>109</v>
      </c>
      <c r="CL166">
        <v>53.33</v>
      </c>
      <c r="CM166">
        <v>53.33</v>
      </c>
      <c r="CN166">
        <v>53.33</v>
      </c>
      <c r="CO166">
        <v>53.33</v>
      </c>
    </row>
    <row r="167" spans="1:93" x14ac:dyDescent="0.25">
      <c r="A167" s="12">
        <v>43794</v>
      </c>
      <c r="B167" t="s">
        <v>85</v>
      </c>
      <c r="C167">
        <v>27917.77</v>
      </c>
      <c r="D167">
        <v>28068.69</v>
      </c>
      <c r="E167">
        <v>27917.77</v>
      </c>
      <c r="F167">
        <v>28066.47</v>
      </c>
      <c r="H167" s="12">
        <v>43767</v>
      </c>
      <c r="I167" t="s">
        <v>86</v>
      </c>
      <c r="J167">
        <v>10802.09</v>
      </c>
      <c r="K167">
        <v>10867.58</v>
      </c>
      <c r="L167">
        <v>10771.4</v>
      </c>
      <c r="M167">
        <v>10829.77</v>
      </c>
      <c r="O167" s="12">
        <v>43767</v>
      </c>
      <c r="P167" t="s">
        <v>87</v>
      </c>
      <c r="Q167">
        <v>853.85</v>
      </c>
      <c r="R167">
        <v>856.85</v>
      </c>
      <c r="S167">
        <v>851.43</v>
      </c>
      <c r="T167">
        <v>855.03</v>
      </c>
      <c r="V167" s="12">
        <v>43767</v>
      </c>
      <c r="W167" t="s">
        <v>88</v>
      </c>
      <c r="X167">
        <v>9036.5</v>
      </c>
      <c r="Y167">
        <v>9065.1299999999992</v>
      </c>
      <c r="Z167">
        <v>9027.73</v>
      </c>
      <c r="AA167">
        <v>9046.5400000000009</v>
      </c>
      <c r="AH167" s="12">
        <v>43804</v>
      </c>
      <c r="AI167" t="s">
        <v>92</v>
      </c>
      <c r="AJ167">
        <v>63.33</v>
      </c>
      <c r="AK167">
        <v>66.66</v>
      </c>
      <c r="AL167">
        <v>63.33</v>
      </c>
      <c r="AM167">
        <v>66.66</v>
      </c>
      <c r="AN167" t="s">
        <v>93</v>
      </c>
      <c r="AO167">
        <v>66.66</v>
      </c>
      <c r="AP167">
        <v>70</v>
      </c>
      <c r="AQ167">
        <v>66.66</v>
      </c>
      <c r="AR167">
        <v>70</v>
      </c>
      <c r="AT167" s="12">
        <v>43804</v>
      </c>
      <c r="AU167" t="s">
        <v>96</v>
      </c>
      <c r="AV167">
        <v>45</v>
      </c>
      <c r="AW167">
        <v>45</v>
      </c>
      <c r="AX167">
        <v>35</v>
      </c>
      <c r="AY167">
        <v>45</v>
      </c>
      <c r="AZ167" t="s">
        <v>97</v>
      </c>
      <c r="BA167">
        <v>50</v>
      </c>
      <c r="BB167">
        <v>50</v>
      </c>
      <c r="BC167">
        <v>50</v>
      </c>
      <c r="BD167">
        <v>50</v>
      </c>
      <c r="BE167" t="s">
        <v>100</v>
      </c>
      <c r="BF167">
        <v>10</v>
      </c>
      <c r="BG167">
        <v>10</v>
      </c>
      <c r="BH167">
        <v>0.01</v>
      </c>
      <c r="BI167">
        <v>5</v>
      </c>
      <c r="BJ167" t="s">
        <v>101</v>
      </c>
      <c r="BK167">
        <v>50</v>
      </c>
      <c r="BL167">
        <v>55</v>
      </c>
      <c r="BM167">
        <v>45</v>
      </c>
      <c r="BN167">
        <v>50</v>
      </c>
      <c r="BU167" s="12">
        <v>43804</v>
      </c>
      <c r="BV167" t="s">
        <v>106</v>
      </c>
      <c r="BW167">
        <v>66.66</v>
      </c>
      <c r="BX167">
        <v>73.33</v>
      </c>
      <c r="BY167">
        <v>66.66</v>
      </c>
      <c r="BZ167">
        <v>73.33</v>
      </c>
      <c r="CA167" t="s">
        <v>107</v>
      </c>
      <c r="CB167">
        <v>46.66</v>
      </c>
      <c r="CC167">
        <v>53.33</v>
      </c>
      <c r="CD167">
        <v>46.66</v>
      </c>
      <c r="CE167">
        <v>53.33</v>
      </c>
      <c r="CF167" t="s">
        <v>108</v>
      </c>
      <c r="CG167">
        <v>53.33</v>
      </c>
      <c r="CH167">
        <v>60</v>
      </c>
      <c r="CI167">
        <v>53.33</v>
      </c>
      <c r="CJ167">
        <v>60</v>
      </c>
      <c r="CK167" t="s">
        <v>109</v>
      </c>
      <c r="CL167">
        <v>53.33</v>
      </c>
      <c r="CM167">
        <v>60</v>
      </c>
      <c r="CN167">
        <v>53.33</v>
      </c>
      <c r="CO167">
        <v>60</v>
      </c>
    </row>
    <row r="168" spans="1:93" x14ac:dyDescent="0.25">
      <c r="A168" s="12">
        <v>43795</v>
      </c>
      <c r="B168" t="s">
        <v>85</v>
      </c>
      <c r="C168">
        <v>28080.75</v>
      </c>
      <c r="D168">
        <v>28146.02</v>
      </c>
      <c r="E168">
        <v>28042.21</v>
      </c>
      <c r="F168">
        <v>28121.68</v>
      </c>
      <c r="H168" s="12">
        <v>43768</v>
      </c>
      <c r="I168" t="s">
        <v>86</v>
      </c>
      <c r="J168">
        <v>10762.16</v>
      </c>
      <c r="K168">
        <v>10765.03</v>
      </c>
      <c r="L168">
        <v>10538.63</v>
      </c>
      <c r="M168">
        <v>10639.2</v>
      </c>
      <c r="O168" s="12">
        <v>43768</v>
      </c>
      <c r="P168" t="s">
        <v>87</v>
      </c>
      <c r="Q168">
        <v>854.87</v>
      </c>
      <c r="R168">
        <v>862.15</v>
      </c>
      <c r="S168">
        <v>853.17</v>
      </c>
      <c r="T168">
        <v>860.1</v>
      </c>
      <c r="V168" s="12">
        <v>43768</v>
      </c>
      <c r="W168" t="s">
        <v>88</v>
      </c>
      <c r="X168">
        <v>9039.3700000000008</v>
      </c>
      <c r="Y168">
        <v>9047.27</v>
      </c>
      <c r="Z168">
        <v>8986.25</v>
      </c>
      <c r="AA168">
        <v>9037.33</v>
      </c>
      <c r="AH168" s="12">
        <v>43805</v>
      </c>
      <c r="AI168" t="s">
        <v>92</v>
      </c>
      <c r="AJ168">
        <v>80</v>
      </c>
      <c r="AK168">
        <v>80</v>
      </c>
      <c r="AL168">
        <v>80</v>
      </c>
      <c r="AM168">
        <v>80</v>
      </c>
      <c r="AN168" t="s">
        <v>93</v>
      </c>
      <c r="AO168">
        <v>70</v>
      </c>
      <c r="AP168">
        <v>70</v>
      </c>
      <c r="AQ168">
        <v>70</v>
      </c>
      <c r="AR168">
        <v>70</v>
      </c>
      <c r="AT168" s="12">
        <v>43805</v>
      </c>
      <c r="AU168" t="s">
        <v>96</v>
      </c>
      <c r="AV168">
        <v>65</v>
      </c>
      <c r="AW168">
        <v>65</v>
      </c>
      <c r="AX168">
        <v>55</v>
      </c>
      <c r="AY168">
        <v>60</v>
      </c>
      <c r="AZ168" t="s">
        <v>97</v>
      </c>
      <c r="BA168">
        <v>65</v>
      </c>
      <c r="BB168">
        <v>65</v>
      </c>
      <c r="BC168">
        <v>55</v>
      </c>
      <c r="BD168">
        <v>55</v>
      </c>
      <c r="BE168" t="s">
        <v>100</v>
      </c>
      <c r="BF168">
        <v>35</v>
      </c>
      <c r="BG168">
        <v>35</v>
      </c>
      <c r="BH168">
        <v>20</v>
      </c>
      <c r="BI168">
        <v>20</v>
      </c>
      <c r="BJ168" t="s">
        <v>101</v>
      </c>
      <c r="BK168">
        <v>65</v>
      </c>
      <c r="BL168">
        <v>70</v>
      </c>
      <c r="BM168">
        <v>55</v>
      </c>
      <c r="BN168">
        <v>65</v>
      </c>
      <c r="BU168" s="12">
        <v>43805</v>
      </c>
      <c r="BV168" t="s">
        <v>106</v>
      </c>
      <c r="BW168">
        <v>80</v>
      </c>
      <c r="BX168">
        <v>80</v>
      </c>
      <c r="BY168">
        <v>66.66</v>
      </c>
      <c r="BZ168">
        <v>66.66</v>
      </c>
      <c r="CA168" t="s">
        <v>107</v>
      </c>
      <c r="CB168">
        <v>53.33</v>
      </c>
      <c r="CC168">
        <v>53.33</v>
      </c>
      <c r="CD168">
        <v>46.66</v>
      </c>
      <c r="CE168">
        <v>53.33</v>
      </c>
      <c r="CF168" t="s">
        <v>108</v>
      </c>
      <c r="CG168">
        <v>60</v>
      </c>
      <c r="CH168">
        <v>60</v>
      </c>
      <c r="CI168">
        <v>60</v>
      </c>
      <c r="CJ168">
        <v>60</v>
      </c>
      <c r="CK168" t="s">
        <v>109</v>
      </c>
      <c r="CL168">
        <v>60</v>
      </c>
      <c r="CM168">
        <v>60</v>
      </c>
      <c r="CN168">
        <v>60</v>
      </c>
      <c r="CO168">
        <v>60</v>
      </c>
    </row>
    <row r="169" spans="1:93" x14ac:dyDescent="0.25">
      <c r="A169" s="12">
        <v>43796</v>
      </c>
      <c r="B169" t="s">
        <v>85</v>
      </c>
      <c r="C169">
        <v>28156.47</v>
      </c>
      <c r="D169">
        <v>28174.97</v>
      </c>
      <c r="E169">
        <v>28075.23</v>
      </c>
      <c r="F169">
        <v>28164</v>
      </c>
      <c r="H169" s="12">
        <v>43769</v>
      </c>
      <c r="I169" t="s">
        <v>86</v>
      </c>
      <c r="J169">
        <v>10586.34</v>
      </c>
      <c r="K169">
        <v>10596.71</v>
      </c>
      <c r="L169">
        <v>10425.790000000001</v>
      </c>
      <c r="M169">
        <v>10498.86</v>
      </c>
      <c r="O169" s="12">
        <v>43769</v>
      </c>
      <c r="P169" t="s">
        <v>87</v>
      </c>
      <c r="Q169">
        <v>862.23</v>
      </c>
      <c r="R169">
        <v>867.55</v>
      </c>
      <c r="S169">
        <v>859.14</v>
      </c>
      <c r="T169">
        <v>867.52</v>
      </c>
      <c r="V169" s="12">
        <v>43769</v>
      </c>
      <c r="W169" t="s">
        <v>88</v>
      </c>
      <c r="X169">
        <v>9030.31</v>
      </c>
      <c r="Y169">
        <v>9030.31</v>
      </c>
      <c r="Z169">
        <v>8952.34</v>
      </c>
      <c r="AA169">
        <v>8994.23</v>
      </c>
      <c r="AH169" s="12">
        <v>43808</v>
      </c>
      <c r="AI169" t="s">
        <v>92</v>
      </c>
      <c r="AJ169">
        <v>76.66</v>
      </c>
      <c r="AK169">
        <v>80</v>
      </c>
      <c r="AL169">
        <v>76.66</v>
      </c>
      <c r="AM169">
        <v>76.66</v>
      </c>
      <c r="AN169" t="s">
        <v>93</v>
      </c>
      <c r="AO169">
        <v>70</v>
      </c>
      <c r="AP169">
        <v>70</v>
      </c>
      <c r="AQ169">
        <v>70</v>
      </c>
      <c r="AR169">
        <v>70</v>
      </c>
      <c r="AT169" s="12">
        <v>43808</v>
      </c>
      <c r="AU169" t="s">
        <v>96</v>
      </c>
      <c r="AV169">
        <v>55</v>
      </c>
      <c r="AW169">
        <v>60</v>
      </c>
      <c r="AX169">
        <v>45</v>
      </c>
      <c r="AY169">
        <v>45</v>
      </c>
      <c r="AZ169" t="s">
        <v>97</v>
      </c>
      <c r="BA169">
        <v>55</v>
      </c>
      <c r="BB169">
        <v>65</v>
      </c>
      <c r="BC169">
        <v>50</v>
      </c>
      <c r="BD169">
        <v>60</v>
      </c>
      <c r="BE169" t="s">
        <v>100</v>
      </c>
      <c r="BF169">
        <v>10</v>
      </c>
      <c r="BG169">
        <v>30</v>
      </c>
      <c r="BH169">
        <v>10</v>
      </c>
      <c r="BI169">
        <v>15</v>
      </c>
      <c r="BJ169" t="s">
        <v>101</v>
      </c>
      <c r="BK169">
        <v>65</v>
      </c>
      <c r="BL169">
        <v>70</v>
      </c>
      <c r="BM169">
        <v>65</v>
      </c>
      <c r="BN169">
        <v>65</v>
      </c>
      <c r="BU169" s="12">
        <v>43808</v>
      </c>
      <c r="BV169" t="s">
        <v>106</v>
      </c>
      <c r="BW169">
        <v>60</v>
      </c>
      <c r="BX169">
        <v>66.66</v>
      </c>
      <c r="BY169">
        <v>60</v>
      </c>
      <c r="BZ169">
        <v>60</v>
      </c>
      <c r="CA169" t="s">
        <v>107</v>
      </c>
      <c r="CB169">
        <v>46.66</v>
      </c>
      <c r="CC169">
        <v>53.33</v>
      </c>
      <c r="CD169">
        <v>33.33</v>
      </c>
      <c r="CE169">
        <v>40</v>
      </c>
      <c r="CF169" t="s">
        <v>108</v>
      </c>
      <c r="CG169">
        <v>60</v>
      </c>
      <c r="CH169">
        <v>60</v>
      </c>
      <c r="CI169">
        <v>60</v>
      </c>
      <c r="CJ169">
        <v>60</v>
      </c>
      <c r="CK169" t="s">
        <v>109</v>
      </c>
      <c r="CL169">
        <v>60</v>
      </c>
      <c r="CM169">
        <v>60</v>
      </c>
      <c r="CN169">
        <v>60</v>
      </c>
      <c r="CO169">
        <v>60</v>
      </c>
    </row>
    <row r="170" spans="1:93" x14ac:dyDescent="0.25">
      <c r="A170" s="12">
        <v>43798</v>
      </c>
      <c r="B170" t="s">
        <v>85</v>
      </c>
      <c r="C170">
        <v>28103.16</v>
      </c>
      <c r="D170">
        <v>28119.51</v>
      </c>
      <c r="E170">
        <v>28042.53</v>
      </c>
      <c r="F170">
        <v>28051.41</v>
      </c>
      <c r="H170" s="12">
        <v>43770</v>
      </c>
      <c r="I170" t="s">
        <v>86</v>
      </c>
      <c r="J170">
        <v>10530.99</v>
      </c>
      <c r="K170">
        <v>10739.28</v>
      </c>
      <c r="L170">
        <v>10522.98</v>
      </c>
      <c r="M170">
        <v>10738.81</v>
      </c>
      <c r="O170" s="12">
        <v>43770</v>
      </c>
      <c r="P170" t="s">
        <v>87</v>
      </c>
      <c r="Q170">
        <v>868.59</v>
      </c>
      <c r="R170">
        <v>872.19</v>
      </c>
      <c r="S170">
        <v>865.56</v>
      </c>
      <c r="T170">
        <v>867.83</v>
      </c>
      <c r="V170" s="12">
        <v>43770</v>
      </c>
      <c r="W170" t="s">
        <v>88</v>
      </c>
      <c r="X170">
        <v>9021.52</v>
      </c>
      <c r="Y170">
        <v>9103.42</v>
      </c>
      <c r="Z170">
        <v>9021.52</v>
      </c>
      <c r="AA170">
        <v>9103.41</v>
      </c>
      <c r="AH170" s="12">
        <v>43809</v>
      </c>
      <c r="AI170" t="s">
        <v>92</v>
      </c>
      <c r="AJ170">
        <v>76.66</v>
      </c>
      <c r="AK170">
        <v>80</v>
      </c>
      <c r="AL170">
        <v>76.66</v>
      </c>
      <c r="AM170">
        <v>80</v>
      </c>
      <c r="AN170" t="s">
        <v>93</v>
      </c>
      <c r="AO170">
        <v>70</v>
      </c>
      <c r="AP170">
        <v>70</v>
      </c>
      <c r="AQ170">
        <v>70</v>
      </c>
      <c r="AR170">
        <v>70</v>
      </c>
      <c r="AT170" s="12">
        <v>43809</v>
      </c>
      <c r="AU170" t="s">
        <v>96</v>
      </c>
      <c r="AV170">
        <v>45</v>
      </c>
      <c r="AW170">
        <v>55</v>
      </c>
      <c r="AX170">
        <v>40</v>
      </c>
      <c r="AY170">
        <v>45</v>
      </c>
      <c r="AZ170" t="s">
        <v>97</v>
      </c>
      <c r="BA170">
        <v>50</v>
      </c>
      <c r="BB170">
        <v>65</v>
      </c>
      <c r="BC170">
        <v>50</v>
      </c>
      <c r="BD170">
        <v>55</v>
      </c>
      <c r="BE170" t="s">
        <v>100</v>
      </c>
      <c r="BF170">
        <v>20</v>
      </c>
      <c r="BG170">
        <v>25</v>
      </c>
      <c r="BH170">
        <v>5</v>
      </c>
      <c r="BI170">
        <v>10</v>
      </c>
      <c r="BJ170" t="s">
        <v>101</v>
      </c>
      <c r="BK170">
        <v>55</v>
      </c>
      <c r="BL170">
        <v>65</v>
      </c>
      <c r="BM170">
        <v>55</v>
      </c>
      <c r="BN170">
        <v>60</v>
      </c>
      <c r="BU170" s="12">
        <v>43809</v>
      </c>
      <c r="BV170" t="s">
        <v>106</v>
      </c>
      <c r="BW170">
        <v>60</v>
      </c>
      <c r="BX170">
        <v>73.33</v>
      </c>
      <c r="BY170">
        <v>60</v>
      </c>
      <c r="BZ170">
        <v>73.33</v>
      </c>
      <c r="CA170" t="s">
        <v>107</v>
      </c>
      <c r="CB170">
        <v>40</v>
      </c>
      <c r="CC170">
        <v>40</v>
      </c>
      <c r="CD170">
        <v>40</v>
      </c>
      <c r="CE170">
        <v>40</v>
      </c>
      <c r="CF170" t="s">
        <v>108</v>
      </c>
      <c r="CG170">
        <v>60</v>
      </c>
      <c r="CH170">
        <v>60</v>
      </c>
      <c r="CI170">
        <v>60</v>
      </c>
      <c r="CJ170">
        <v>60</v>
      </c>
      <c r="CK170" t="s">
        <v>109</v>
      </c>
      <c r="CL170">
        <v>60</v>
      </c>
      <c r="CM170">
        <v>60</v>
      </c>
      <c r="CN170">
        <v>60</v>
      </c>
      <c r="CO170">
        <v>60</v>
      </c>
    </row>
    <row r="171" spans="1:93" x14ac:dyDescent="0.25">
      <c r="A171" s="12">
        <v>43801</v>
      </c>
      <c r="B171" t="s">
        <v>85</v>
      </c>
      <c r="C171">
        <v>28109.74</v>
      </c>
      <c r="D171">
        <v>28109.84</v>
      </c>
      <c r="E171">
        <v>27782.35</v>
      </c>
      <c r="F171">
        <v>27783.040000000001</v>
      </c>
      <c r="H171" s="12">
        <v>43773</v>
      </c>
      <c r="I171" t="s">
        <v>86</v>
      </c>
      <c r="J171">
        <v>10810.9</v>
      </c>
      <c r="K171">
        <v>10985.76</v>
      </c>
      <c r="L171">
        <v>10810.9</v>
      </c>
      <c r="M171">
        <v>10982.15</v>
      </c>
      <c r="O171" s="12">
        <v>43773</v>
      </c>
      <c r="P171" t="s">
        <v>87</v>
      </c>
      <c r="Q171">
        <v>867.23</v>
      </c>
      <c r="R171">
        <v>867.23</v>
      </c>
      <c r="S171">
        <v>853.86</v>
      </c>
      <c r="T171">
        <v>856.93</v>
      </c>
      <c r="V171" s="12">
        <v>43773</v>
      </c>
      <c r="W171" t="s">
        <v>88</v>
      </c>
      <c r="X171">
        <v>9128.11</v>
      </c>
      <c r="Y171">
        <v>9159.24</v>
      </c>
      <c r="Z171">
        <v>9128.11</v>
      </c>
      <c r="AA171">
        <v>9157.1299999999992</v>
      </c>
      <c r="AH171" s="12">
        <v>43810</v>
      </c>
      <c r="AI171" t="s">
        <v>92</v>
      </c>
      <c r="AJ171">
        <v>76.66</v>
      </c>
      <c r="AK171">
        <v>76.66</v>
      </c>
      <c r="AL171">
        <v>73.33</v>
      </c>
      <c r="AM171">
        <v>73.33</v>
      </c>
      <c r="AN171" t="s">
        <v>93</v>
      </c>
      <c r="AO171">
        <v>70</v>
      </c>
      <c r="AP171">
        <v>70</v>
      </c>
      <c r="AQ171">
        <v>66.66</v>
      </c>
      <c r="AR171">
        <v>70</v>
      </c>
      <c r="AT171" s="12">
        <v>43810</v>
      </c>
      <c r="AU171" t="s">
        <v>96</v>
      </c>
      <c r="AV171">
        <v>35</v>
      </c>
      <c r="AW171">
        <v>35</v>
      </c>
      <c r="AX171">
        <v>30</v>
      </c>
      <c r="AY171">
        <v>35</v>
      </c>
      <c r="AZ171" t="s">
        <v>97</v>
      </c>
      <c r="BA171">
        <v>55</v>
      </c>
      <c r="BB171">
        <v>60</v>
      </c>
      <c r="BC171">
        <v>55</v>
      </c>
      <c r="BD171">
        <v>60</v>
      </c>
      <c r="BE171" t="s">
        <v>100</v>
      </c>
      <c r="BF171">
        <v>20</v>
      </c>
      <c r="BG171">
        <v>30</v>
      </c>
      <c r="BH171">
        <v>15</v>
      </c>
      <c r="BI171">
        <v>30</v>
      </c>
      <c r="BJ171" t="s">
        <v>101</v>
      </c>
      <c r="BK171">
        <v>60</v>
      </c>
      <c r="BL171">
        <v>65</v>
      </c>
      <c r="BM171">
        <v>60</v>
      </c>
      <c r="BN171">
        <v>60</v>
      </c>
      <c r="BU171" s="12">
        <v>43810</v>
      </c>
      <c r="BV171" t="s">
        <v>106</v>
      </c>
      <c r="BW171">
        <v>66.66</v>
      </c>
      <c r="BX171">
        <v>73.33</v>
      </c>
      <c r="BY171">
        <v>60</v>
      </c>
      <c r="BZ171">
        <v>73.33</v>
      </c>
      <c r="CA171" t="s">
        <v>107</v>
      </c>
      <c r="CB171">
        <v>40</v>
      </c>
      <c r="CC171">
        <v>40</v>
      </c>
      <c r="CD171">
        <v>33.33</v>
      </c>
      <c r="CE171">
        <v>40</v>
      </c>
      <c r="CF171" t="s">
        <v>108</v>
      </c>
      <c r="CG171">
        <v>60</v>
      </c>
      <c r="CH171">
        <v>60</v>
      </c>
      <c r="CI171">
        <v>60</v>
      </c>
      <c r="CJ171">
        <v>60</v>
      </c>
      <c r="CK171" t="s">
        <v>109</v>
      </c>
      <c r="CL171">
        <v>60</v>
      </c>
      <c r="CM171">
        <v>60</v>
      </c>
      <c r="CN171">
        <v>60</v>
      </c>
      <c r="CO171">
        <v>60</v>
      </c>
    </row>
    <row r="172" spans="1:93" x14ac:dyDescent="0.25">
      <c r="A172" s="12">
        <v>43802</v>
      </c>
      <c r="B172" t="s">
        <v>85</v>
      </c>
      <c r="C172">
        <v>27501.98</v>
      </c>
      <c r="D172">
        <v>27524.74</v>
      </c>
      <c r="E172">
        <v>27325.13</v>
      </c>
      <c r="F172">
        <v>27502.81</v>
      </c>
      <c r="H172" s="12">
        <v>43774</v>
      </c>
      <c r="I172" t="s">
        <v>86</v>
      </c>
      <c r="J172">
        <v>10997.57</v>
      </c>
      <c r="K172">
        <v>11161.32</v>
      </c>
      <c r="L172">
        <v>10992.96</v>
      </c>
      <c r="M172">
        <v>11050.03</v>
      </c>
      <c r="O172" s="12">
        <v>43774</v>
      </c>
      <c r="P172" t="s">
        <v>87</v>
      </c>
      <c r="Q172">
        <v>853.99</v>
      </c>
      <c r="R172">
        <v>854.3</v>
      </c>
      <c r="S172">
        <v>844.73</v>
      </c>
      <c r="T172">
        <v>848.26</v>
      </c>
      <c r="V172" s="12">
        <v>43774</v>
      </c>
      <c r="W172" t="s">
        <v>88</v>
      </c>
      <c r="X172">
        <v>9162.31</v>
      </c>
      <c r="Y172">
        <v>9199.48</v>
      </c>
      <c r="Z172">
        <v>9155.4699999999993</v>
      </c>
      <c r="AA172">
        <v>9161.51</v>
      </c>
      <c r="AH172" s="12">
        <v>43811</v>
      </c>
      <c r="AI172" t="s">
        <v>92</v>
      </c>
      <c r="AJ172">
        <v>80</v>
      </c>
      <c r="AK172">
        <v>83.33</v>
      </c>
      <c r="AL172">
        <v>80</v>
      </c>
      <c r="AM172">
        <v>80</v>
      </c>
      <c r="AN172" t="s">
        <v>93</v>
      </c>
      <c r="AO172">
        <v>70</v>
      </c>
      <c r="AP172">
        <v>70</v>
      </c>
      <c r="AQ172">
        <v>66.66</v>
      </c>
      <c r="AR172">
        <v>70</v>
      </c>
      <c r="AT172" s="12">
        <v>43811</v>
      </c>
      <c r="AU172" t="s">
        <v>96</v>
      </c>
      <c r="AV172">
        <v>55</v>
      </c>
      <c r="AW172">
        <v>70</v>
      </c>
      <c r="AX172">
        <v>55</v>
      </c>
      <c r="AY172">
        <v>55</v>
      </c>
      <c r="AZ172" t="s">
        <v>97</v>
      </c>
      <c r="BA172">
        <v>70</v>
      </c>
      <c r="BB172">
        <v>80</v>
      </c>
      <c r="BC172">
        <v>65</v>
      </c>
      <c r="BD172">
        <v>65</v>
      </c>
      <c r="BE172" t="s">
        <v>100</v>
      </c>
      <c r="BF172">
        <v>60</v>
      </c>
      <c r="BG172">
        <v>65</v>
      </c>
      <c r="BH172">
        <v>45</v>
      </c>
      <c r="BI172">
        <v>50</v>
      </c>
      <c r="BJ172" t="s">
        <v>101</v>
      </c>
      <c r="BK172">
        <v>85</v>
      </c>
      <c r="BL172">
        <v>90</v>
      </c>
      <c r="BM172">
        <v>75</v>
      </c>
      <c r="BN172">
        <v>80</v>
      </c>
      <c r="BU172" s="12">
        <v>43811</v>
      </c>
      <c r="BV172" t="s">
        <v>106</v>
      </c>
      <c r="BW172">
        <v>66.66</v>
      </c>
      <c r="BX172">
        <v>73.33</v>
      </c>
      <c r="BY172">
        <v>40</v>
      </c>
      <c r="BZ172">
        <v>46.66</v>
      </c>
      <c r="CA172" t="s">
        <v>107</v>
      </c>
      <c r="CB172">
        <v>33.33</v>
      </c>
      <c r="CC172">
        <v>40</v>
      </c>
      <c r="CD172">
        <v>33.33</v>
      </c>
      <c r="CE172">
        <v>33.33</v>
      </c>
      <c r="CF172" t="s">
        <v>108</v>
      </c>
      <c r="CG172">
        <v>60</v>
      </c>
      <c r="CH172">
        <v>60</v>
      </c>
      <c r="CI172">
        <v>53.33</v>
      </c>
      <c r="CJ172">
        <v>53.33</v>
      </c>
      <c r="CK172" t="s">
        <v>109</v>
      </c>
      <c r="CL172">
        <v>60</v>
      </c>
      <c r="CM172">
        <v>66.66</v>
      </c>
      <c r="CN172">
        <v>60</v>
      </c>
      <c r="CO172">
        <v>60</v>
      </c>
    </row>
    <row r="173" spans="1:93" x14ac:dyDescent="0.25">
      <c r="A173" s="12">
        <v>43803</v>
      </c>
      <c r="B173" t="s">
        <v>85</v>
      </c>
      <c r="C173">
        <v>27634.63</v>
      </c>
      <c r="D173">
        <v>27727.45</v>
      </c>
      <c r="E173">
        <v>27612.080000000002</v>
      </c>
      <c r="F173">
        <v>27649.78</v>
      </c>
      <c r="H173" s="12">
        <v>43775</v>
      </c>
      <c r="I173" t="s">
        <v>86</v>
      </c>
      <c r="J173">
        <v>11043.33</v>
      </c>
      <c r="K173">
        <v>11043.33</v>
      </c>
      <c r="L173">
        <v>10952</v>
      </c>
      <c r="M173">
        <v>11030.04</v>
      </c>
      <c r="O173" s="12">
        <v>43775</v>
      </c>
      <c r="P173" t="s">
        <v>87</v>
      </c>
      <c r="Q173">
        <v>849.95</v>
      </c>
      <c r="R173">
        <v>854.73</v>
      </c>
      <c r="S173">
        <v>848.74</v>
      </c>
      <c r="T173">
        <v>850.36</v>
      </c>
      <c r="V173" s="12">
        <v>43775</v>
      </c>
      <c r="W173" t="s">
        <v>88</v>
      </c>
      <c r="X173">
        <v>9165.11</v>
      </c>
      <c r="Y173">
        <v>9165.39</v>
      </c>
      <c r="Z173">
        <v>9131.1200000000008</v>
      </c>
      <c r="AA173">
        <v>9161.08</v>
      </c>
      <c r="AH173" s="12">
        <v>43812</v>
      </c>
      <c r="AI173" t="s">
        <v>92</v>
      </c>
      <c r="AJ173">
        <v>83.33</v>
      </c>
      <c r="AK173">
        <v>83.33</v>
      </c>
      <c r="AL173">
        <v>76.66</v>
      </c>
      <c r="AM173">
        <v>83.33</v>
      </c>
      <c r="AN173" t="s">
        <v>93</v>
      </c>
      <c r="AO173">
        <v>66.66</v>
      </c>
      <c r="AP173">
        <v>70</v>
      </c>
      <c r="AQ173">
        <v>66.66</v>
      </c>
      <c r="AR173">
        <v>70</v>
      </c>
      <c r="AT173" s="12">
        <v>43812</v>
      </c>
      <c r="AU173" t="s">
        <v>96</v>
      </c>
      <c r="AV173">
        <v>60</v>
      </c>
      <c r="AW173">
        <v>70</v>
      </c>
      <c r="AX173">
        <v>40</v>
      </c>
      <c r="AY173">
        <v>50</v>
      </c>
      <c r="AZ173" t="s">
        <v>97</v>
      </c>
      <c r="BA173">
        <v>70</v>
      </c>
      <c r="BB173">
        <v>80</v>
      </c>
      <c r="BC173">
        <v>65</v>
      </c>
      <c r="BD173">
        <v>75</v>
      </c>
      <c r="BE173" t="s">
        <v>100</v>
      </c>
      <c r="BF173">
        <v>55</v>
      </c>
      <c r="BG173">
        <v>70</v>
      </c>
      <c r="BH173">
        <v>30</v>
      </c>
      <c r="BI173">
        <v>40</v>
      </c>
      <c r="BJ173" t="s">
        <v>101</v>
      </c>
      <c r="BK173">
        <v>85</v>
      </c>
      <c r="BL173">
        <v>90</v>
      </c>
      <c r="BM173">
        <v>65</v>
      </c>
      <c r="BN173">
        <v>70</v>
      </c>
      <c r="BU173" s="12">
        <v>43812</v>
      </c>
      <c r="BV173" t="s">
        <v>106</v>
      </c>
      <c r="BW173">
        <v>53.33</v>
      </c>
      <c r="BX173">
        <v>66.66</v>
      </c>
      <c r="BY173">
        <v>40</v>
      </c>
      <c r="BZ173">
        <v>66.66</v>
      </c>
      <c r="CA173" t="s">
        <v>107</v>
      </c>
      <c r="CB173">
        <v>33.33</v>
      </c>
      <c r="CC173">
        <v>40</v>
      </c>
      <c r="CD173">
        <v>26.66</v>
      </c>
      <c r="CE173">
        <v>40</v>
      </c>
      <c r="CF173" t="s">
        <v>108</v>
      </c>
      <c r="CG173">
        <v>53.33</v>
      </c>
      <c r="CH173">
        <v>60</v>
      </c>
      <c r="CI173">
        <v>46.66</v>
      </c>
      <c r="CJ173">
        <v>53.33</v>
      </c>
      <c r="CK173" t="s">
        <v>109</v>
      </c>
      <c r="CL173">
        <v>60</v>
      </c>
      <c r="CM173">
        <v>73.33</v>
      </c>
      <c r="CN173">
        <v>60</v>
      </c>
      <c r="CO173">
        <v>66.66</v>
      </c>
    </row>
    <row r="174" spans="1:93" x14ac:dyDescent="0.25">
      <c r="A174" s="12">
        <v>43804</v>
      </c>
      <c r="B174" t="s">
        <v>85</v>
      </c>
      <c r="C174">
        <v>27736.05</v>
      </c>
      <c r="D174">
        <v>27745.200000000001</v>
      </c>
      <c r="E174">
        <v>27562.799999999999</v>
      </c>
      <c r="F174">
        <v>27677.79</v>
      </c>
      <c r="H174" s="12">
        <v>43776</v>
      </c>
      <c r="I174" t="s">
        <v>86</v>
      </c>
      <c r="J174">
        <v>11086.73</v>
      </c>
      <c r="K174">
        <v>11226.54</v>
      </c>
      <c r="L174">
        <v>11074.54</v>
      </c>
      <c r="M174">
        <v>11091.37</v>
      </c>
      <c r="O174" s="12">
        <v>43776</v>
      </c>
      <c r="P174" t="s">
        <v>87</v>
      </c>
      <c r="Q174">
        <v>846.44</v>
      </c>
      <c r="R174">
        <v>847.15</v>
      </c>
      <c r="S174">
        <v>833.23</v>
      </c>
      <c r="T174">
        <v>838.34</v>
      </c>
      <c r="V174" s="12">
        <v>43776</v>
      </c>
      <c r="W174" t="s">
        <v>88</v>
      </c>
      <c r="X174">
        <v>9184.6299999999992</v>
      </c>
      <c r="Y174">
        <v>9231.7000000000007</v>
      </c>
      <c r="Z174">
        <v>9174.15</v>
      </c>
      <c r="AA174">
        <v>9186.9500000000007</v>
      </c>
      <c r="AH174" s="12">
        <v>43815</v>
      </c>
      <c r="AI174" t="s">
        <v>92</v>
      </c>
      <c r="AJ174">
        <v>83.33</v>
      </c>
      <c r="AK174">
        <v>86.66</v>
      </c>
      <c r="AL174">
        <v>83.33</v>
      </c>
      <c r="AM174">
        <v>83.33</v>
      </c>
      <c r="AN174" t="s">
        <v>93</v>
      </c>
      <c r="AO174">
        <v>70</v>
      </c>
      <c r="AP174">
        <v>70</v>
      </c>
      <c r="AQ174">
        <v>70</v>
      </c>
      <c r="AR174">
        <v>70</v>
      </c>
      <c r="AT174" s="12">
        <v>43815</v>
      </c>
      <c r="AU174" t="s">
        <v>96</v>
      </c>
      <c r="AV174">
        <v>70</v>
      </c>
      <c r="AW174">
        <v>70</v>
      </c>
      <c r="AX174">
        <v>65</v>
      </c>
      <c r="AY174">
        <v>70</v>
      </c>
      <c r="AZ174" t="s">
        <v>97</v>
      </c>
      <c r="BA174">
        <v>85</v>
      </c>
      <c r="BB174">
        <v>85</v>
      </c>
      <c r="BC174">
        <v>80</v>
      </c>
      <c r="BD174">
        <v>80</v>
      </c>
      <c r="BE174" t="s">
        <v>100</v>
      </c>
      <c r="BF174">
        <v>70</v>
      </c>
      <c r="BG174">
        <v>80</v>
      </c>
      <c r="BH174">
        <v>60</v>
      </c>
      <c r="BI174">
        <v>60</v>
      </c>
      <c r="BJ174" t="s">
        <v>101</v>
      </c>
      <c r="BK174">
        <v>90</v>
      </c>
      <c r="BL174">
        <v>90</v>
      </c>
      <c r="BM174">
        <v>90</v>
      </c>
      <c r="BN174">
        <v>90</v>
      </c>
      <c r="BU174" s="12">
        <v>43815</v>
      </c>
      <c r="BV174" t="s">
        <v>106</v>
      </c>
      <c r="BW174">
        <v>66.66</v>
      </c>
      <c r="BX174">
        <v>93.33</v>
      </c>
      <c r="BY174">
        <v>66.66</v>
      </c>
      <c r="BZ174">
        <v>93.33</v>
      </c>
      <c r="CA174" t="s">
        <v>107</v>
      </c>
      <c r="CB174">
        <v>33.33</v>
      </c>
      <c r="CC174">
        <v>53.33</v>
      </c>
      <c r="CD174">
        <v>33.33</v>
      </c>
      <c r="CE174">
        <v>53.33</v>
      </c>
      <c r="CF174" t="s">
        <v>108</v>
      </c>
      <c r="CG174">
        <v>53.33</v>
      </c>
      <c r="CH174">
        <v>60</v>
      </c>
      <c r="CI174">
        <v>53.33</v>
      </c>
      <c r="CJ174">
        <v>60</v>
      </c>
      <c r="CK174" t="s">
        <v>109</v>
      </c>
      <c r="CL174">
        <v>66.66</v>
      </c>
      <c r="CM174">
        <v>73.33</v>
      </c>
      <c r="CN174">
        <v>60</v>
      </c>
      <c r="CO174">
        <v>73.33</v>
      </c>
    </row>
    <row r="175" spans="1:93" x14ac:dyDescent="0.25">
      <c r="A175" s="12">
        <v>43805</v>
      </c>
      <c r="B175" t="s">
        <v>85</v>
      </c>
      <c r="C175">
        <v>27839.68</v>
      </c>
      <c r="D175">
        <v>28035.85</v>
      </c>
      <c r="E175">
        <v>27839.68</v>
      </c>
      <c r="F175">
        <v>28015.06</v>
      </c>
      <c r="H175" s="12">
        <v>43777</v>
      </c>
      <c r="I175" t="s">
        <v>86</v>
      </c>
      <c r="J175">
        <v>11072.04</v>
      </c>
      <c r="K175">
        <v>11102.51</v>
      </c>
      <c r="L175">
        <v>11020.1</v>
      </c>
      <c r="M175">
        <v>11067.16</v>
      </c>
      <c r="O175" s="12">
        <v>43777</v>
      </c>
      <c r="P175" t="s">
        <v>87</v>
      </c>
      <c r="Q175">
        <v>836.52</v>
      </c>
      <c r="R175">
        <v>839.51</v>
      </c>
      <c r="S175">
        <v>831.34</v>
      </c>
      <c r="T175">
        <v>835.3</v>
      </c>
      <c r="V175" s="12">
        <v>43777</v>
      </c>
      <c r="W175" t="s">
        <v>88</v>
      </c>
      <c r="X175">
        <v>9181.67</v>
      </c>
      <c r="Y175">
        <v>9183.16</v>
      </c>
      <c r="Z175">
        <v>9147.68</v>
      </c>
      <c r="AA175">
        <v>9177.4599999999991</v>
      </c>
      <c r="AH175" s="12">
        <v>43816</v>
      </c>
      <c r="AI175" t="s">
        <v>92</v>
      </c>
      <c r="AJ175">
        <v>83.33</v>
      </c>
      <c r="AK175">
        <v>86.66</v>
      </c>
      <c r="AL175">
        <v>83.33</v>
      </c>
      <c r="AM175">
        <v>83.33</v>
      </c>
      <c r="AN175" t="s">
        <v>93</v>
      </c>
      <c r="AO175">
        <v>70</v>
      </c>
      <c r="AP175">
        <v>70</v>
      </c>
      <c r="AQ175">
        <v>70</v>
      </c>
      <c r="AR175">
        <v>70</v>
      </c>
      <c r="AT175" s="12">
        <v>43816</v>
      </c>
      <c r="AU175" t="s">
        <v>96</v>
      </c>
      <c r="AV175">
        <v>70</v>
      </c>
      <c r="AW175">
        <v>75</v>
      </c>
      <c r="AX175">
        <v>65</v>
      </c>
      <c r="AY175">
        <v>70</v>
      </c>
      <c r="AZ175" t="s">
        <v>97</v>
      </c>
      <c r="BA175">
        <v>80</v>
      </c>
      <c r="BB175">
        <v>80</v>
      </c>
      <c r="BC175">
        <v>75</v>
      </c>
      <c r="BD175">
        <v>75</v>
      </c>
      <c r="BE175" t="s">
        <v>100</v>
      </c>
      <c r="BF175">
        <v>80</v>
      </c>
      <c r="BG175">
        <v>80</v>
      </c>
      <c r="BH175">
        <v>75</v>
      </c>
      <c r="BI175">
        <v>75</v>
      </c>
      <c r="BJ175" t="s">
        <v>101</v>
      </c>
      <c r="BK175">
        <v>90</v>
      </c>
      <c r="BL175">
        <v>90</v>
      </c>
      <c r="BM175">
        <v>85</v>
      </c>
      <c r="BN175">
        <v>90</v>
      </c>
      <c r="BU175" s="12">
        <v>43816</v>
      </c>
      <c r="BV175" t="s">
        <v>106</v>
      </c>
      <c r="BW175">
        <v>93.33</v>
      </c>
      <c r="BX175">
        <v>100</v>
      </c>
      <c r="BY175">
        <v>86.66</v>
      </c>
      <c r="BZ175">
        <v>93.33</v>
      </c>
      <c r="CA175" t="s">
        <v>107</v>
      </c>
      <c r="CB175">
        <v>66.66</v>
      </c>
      <c r="CC175">
        <v>73.33</v>
      </c>
      <c r="CD175">
        <v>60</v>
      </c>
      <c r="CE175">
        <v>60</v>
      </c>
      <c r="CF175" t="s">
        <v>108</v>
      </c>
      <c r="CG175">
        <v>66.66</v>
      </c>
      <c r="CH175">
        <v>73.33</v>
      </c>
      <c r="CI175">
        <v>60</v>
      </c>
      <c r="CJ175">
        <v>60</v>
      </c>
      <c r="CK175" t="s">
        <v>109</v>
      </c>
      <c r="CL175">
        <v>73.33</v>
      </c>
      <c r="CM175">
        <v>73.33</v>
      </c>
      <c r="CN175">
        <v>73.33</v>
      </c>
      <c r="CO175">
        <v>73.33</v>
      </c>
    </row>
    <row r="176" spans="1:93" x14ac:dyDescent="0.25">
      <c r="A176" s="12">
        <v>43808</v>
      </c>
      <c r="B176" t="s">
        <v>85</v>
      </c>
      <c r="C176">
        <v>27987.05</v>
      </c>
      <c r="D176">
        <v>28010.42</v>
      </c>
      <c r="E176">
        <v>27906.14</v>
      </c>
      <c r="F176">
        <v>27909.599999999999</v>
      </c>
      <c r="H176" s="12">
        <v>43780</v>
      </c>
      <c r="I176" t="s">
        <v>86</v>
      </c>
      <c r="J176">
        <v>11008.09</v>
      </c>
      <c r="K176">
        <v>11046.23</v>
      </c>
      <c r="L176">
        <v>10961.21</v>
      </c>
      <c r="M176">
        <v>11029.55</v>
      </c>
      <c r="O176" s="12">
        <v>43780</v>
      </c>
      <c r="P176" t="s">
        <v>87</v>
      </c>
      <c r="Q176">
        <v>835.13</v>
      </c>
      <c r="R176">
        <v>836.65</v>
      </c>
      <c r="S176">
        <v>829.16</v>
      </c>
      <c r="T176">
        <v>829.75</v>
      </c>
      <c r="V176" s="12">
        <v>43780</v>
      </c>
      <c r="W176" t="s">
        <v>88</v>
      </c>
      <c r="X176">
        <v>9145.34</v>
      </c>
      <c r="Y176">
        <v>9169.3799999999992</v>
      </c>
      <c r="Z176">
        <v>9126.92</v>
      </c>
      <c r="AA176">
        <v>9161.24</v>
      </c>
      <c r="AH176" s="12">
        <v>43817</v>
      </c>
      <c r="AI176" t="s">
        <v>92</v>
      </c>
      <c r="AJ176">
        <v>83.33</v>
      </c>
      <c r="AK176">
        <v>83.33</v>
      </c>
      <c r="AL176">
        <v>80</v>
      </c>
      <c r="AM176">
        <v>83.33</v>
      </c>
      <c r="AN176" t="s">
        <v>93</v>
      </c>
      <c r="AO176">
        <v>70</v>
      </c>
      <c r="AP176">
        <v>70</v>
      </c>
      <c r="AQ176">
        <v>70</v>
      </c>
      <c r="AR176">
        <v>70</v>
      </c>
      <c r="AT176" s="12">
        <v>43817</v>
      </c>
      <c r="AU176" t="s">
        <v>96</v>
      </c>
      <c r="AV176">
        <v>60</v>
      </c>
      <c r="AW176">
        <v>65</v>
      </c>
      <c r="AX176">
        <v>50</v>
      </c>
      <c r="AY176">
        <v>65</v>
      </c>
      <c r="AZ176" t="s">
        <v>97</v>
      </c>
      <c r="BA176">
        <v>75</v>
      </c>
      <c r="BB176">
        <v>80</v>
      </c>
      <c r="BC176">
        <v>75</v>
      </c>
      <c r="BD176">
        <v>80</v>
      </c>
      <c r="BE176" t="s">
        <v>100</v>
      </c>
      <c r="BF176">
        <v>65</v>
      </c>
      <c r="BG176">
        <v>70</v>
      </c>
      <c r="BH176">
        <v>50</v>
      </c>
      <c r="BI176">
        <v>70</v>
      </c>
      <c r="BJ176" t="s">
        <v>101</v>
      </c>
      <c r="BK176">
        <v>85</v>
      </c>
      <c r="BL176">
        <v>85</v>
      </c>
      <c r="BM176">
        <v>80</v>
      </c>
      <c r="BN176">
        <v>80</v>
      </c>
      <c r="BU176" s="12">
        <v>43817</v>
      </c>
      <c r="BV176" t="s">
        <v>106</v>
      </c>
      <c r="BW176">
        <v>86.66</v>
      </c>
      <c r="BX176">
        <v>93.33</v>
      </c>
      <c r="BY176">
        <v>73.33</v>
      </c>
      <c r="BZ176">
        <v>93.33</v>
      </c>
      <c r="CA176" t="s">
        <v>107</v>
      </c>
      <c r="CB176">
        <v>60</v>
      </c>
      <c r="CC176">
        <v>73.33</v>
      </c>
      <c r="CD176">
        <v>53.33</v>
      </c>
      <c r="CE176">
        <v>66.66</v>
      </c>
      <c r="CF176" t="s">
        <v>108</v>
      </c>
      <c r="CG176">
        <v>66.66</v>
      </c>
      <c r="CH176">
        <v>73.33</v>
      </c>
      <c r="CI176">
        <v>60</v>
      </c>
      <c r="CJ176">
        <v>73.33</v>
      </c>
      <c r="CK176" t="s">
        <v>109</v>
      </c>
      <c r="CL176">
        <v>73.33</v>
      </c>
      <c r="CM176">
        <v>73.33</v>
      </c>
      <c r="CN176">
        <v>73.33</v>
      </c>
      <c r="CO176">
        <v>73.33</v>
      </c>
    </row>
    <row r="177" spans="1:93" x14ac:dyDescent="0.25">
      <c r="A177" s="12">
        <v>43809</v>
      </c>
      <c r="B177" t="s">
        <v>85</v>
      </c>
      <c r="C177">
        <v>27900.65</v>
      </c>
      <c r="D177">
        <v>27949.02</v>
      </c>
      <c r="E177">
        <v>27804</v>
      </c>
      <c r="F177">
        <v>27881.72</v>
      </c>
      <c r="H177" s="12">
        <v>43781</v>
      </c>
      <c r="I177" t="s">
        <v>86</v>
      </c>
      <c r="J177">
        <v>11026.56</v>
      </c>
      <c r="K177">
        <v>11046.73</v>
      </c>
      <c r="L177">
        <v>10939.57</v>
      </c>
      <c r="M177">
        <v>10959.26</v>
      </c>
      <c r="O177" s="12">
        <v>43781</v>
      </c>
      <c r="P177" t="s">
        <v>87</v>
      </c>
      <c r="Q177">
        <v>830.13</v>
      </c>
      <c r="R177">
        <v>833.8</v>
      </c>
      <c r="S177">
        <v>828.89</v>
      </c>
      <c r="T177">
        <v>832.2</v>
      </c>
      <c r="V177" s="12">
        <v>43781</v>
      </c>
      <c r="W177" t="s">
        <v>88</v>
      </c>
      <c r="X177">
        <v>9163.23</v>
      </c>
      <c r="Y177">
        <v>9180.4699999999993</v>
      </c>
      <c r="Z177">
        <v>9137.6299999999992</v>
      </c>
      <c r="AA177">
        <v>9150.77</v>
      </c>
      <c r="AH177" s="12">
        <v>43818</v>
      </c>
      <c r="AI177" t="s">
        <v>92</v>
      </c>
      <c r="AJ177">
        <v>83.33</v>
      </c>
      <c r="AK177">
        <v>90</v>
      </c>
      <c r="AL177">
        <v>80</v>
      </c>
      <c r="AM177">
        <v>86.66</v>
      </c>
      <c r="AN177" t="s">
        <v>93</v>
      </c>
      <c r="AO177">
        <v>70</v>
      </c>
      <c r="AP177">
        <v>70</v>
      </c>
      <c r="AQ177">
        <v>70</v>
      </c>
      <c r="AR177">
        <v>70</v>
      </c>
      <c r="AT177" s="12">
        <v>43818</v>
      </c>
      <c r="AU177" t="s">
        <v>96</v>
      </c>
      <c r="AV177">
        <v>60</v>
      </c>
      <c r="AW177">
        <v>70</v>
      </c>
      <c r="AX177">
        <v>50</v>
      </c>
      <c r="AY177">
        <v>60</v>
      </c>
      <c r="AZ177" t="s">
        <v>97</v>
      </c>
      <c r="BA177">
        <v>80</v>
      </c>
      <c r="BB177">
        <v>80</v>
      </c>
      <c r="BC177">
        <v>75</v>
      </c>
      <c r="BD177">
        <v>75</v>
      </c>
      <c r="BE177" t="s">
        <v>100</v>
      </c>
      <c r="BF177">
        <v>80</v>
      </c>
      <c r="BG177">
        <v>85</v>
      </c>
      <c r="BH177">
        <v>75</v>
      </c>
      <c r="BI177">
        <v>80</v>
      </c>
      <c r="BJ177" t="s">
        <v>101</v>
      </c>
      <c r="BK177">
        <v>80</v>
      </c>
      <c r="BL177">
        <v>85</v>
      </c>
      <c r="BM177">
        <v>80</v>
      </c>
      <c r="BN177">
        <v>85</v>
      </c>
      <c r="BU177" s="12">
        <v>43818</v>
      </c>
      <c r="BV177" t="s">
        <v>106</v>
      </c>
      <c r="BW177">
        <v>93.33</v>
      </c>
      <c r="BX177">
        <v>93.33</v>
      </c>
      <c r="BY177">
        <v>80</v>
      </c>
      <c r="BZ177">
        <v>86.66</v>
      </c>
      <c r="CA177" t="s">
        <v>107</v>
      </c>
      <c r="CB177">
        <v>73.33</v>
      </c>
      <c r="CC177">
        <v>73.33</v>
      </c>
      <c r="CD177">
        <v>66.66</v>
      </c>
      <c r="CE177">
        <v>66.66</v>
      </c>
      <c r="CF177" t="s">
        <v>108</v>
      </c>
      <c r="CG177">
        <v>73.33</v>
      </c>
      <c r="CH177">
        <v>73.33</v>
      </c>
      <c r="CI177">
        <v>66.66</v>
      </c>
      <c r="CJ177">
        <v>66.66</v>
      </c>
      <c r="CK177" t="s">
        <v>109</v>
      </c>
      <c r="CL177">
        <v>73.33</v>
      </c>
      <c r="CM177">
        <v>73.33</v>
      </c>
      <c r="CN177">
        <v>66.66</v>
      </c>
      <c r="CO177">
        <v>66.66</v>
      </c>
    </row>
    <row r="178" spans="1:93" x14ac:dyDescent="0.25">
      <c r="A178" s="12">
        <v>43810</v>
      </c>
      <c r="B178" t="s">
        <v>85</v>
      </c>
      <c r="C178">
        <v>27867.31</v>
      </c>
      <c r="D178">
        <v>27925.5</v>
      </c>
      <c r="E178">
        <v>27801.8</v>
      </c>
      <c r="F178">
        <v>27911.3</v>
      </c>
      <c r="H178" s="12">
        <v>43782</v>
      </c>
      <c r="I178" t="s">
        <v>86</v>
      </c>
      <c r="J178">
        <v>10908.47</v>
      </c>
      <c r="K178">
        <v>10915.71</v>
      </c>
      <c r="L178">
        <v>10829.01</v>
      </c>
      <c r="M178">
        <v>10842.63</v>
      </c>
      <c r="O178" s="12">
        <v>43782</v>
      </c>
      <c r="P178" t="s">
        <v>87</v>
      </c>
      <c r="Q178">
        <v>834.35</v>
      </c>
      <c r="R178">
        <v>845.9</v>
      </c>
      <c r="S178">
        <v>833.79</v>
      </c>
      <c r="T178">
        <v>844.31</v>
      </c>
      <c r="V178" s="12">
        <v>43782</v>
      </c>
      <c r="W178" t="s">
        <v>88</v>
      </c>
      <c r="X178">
        <v>9130.64</v>
      </c>
      <c r="Y178">
        <v>9179.7999999999993</v>
      </c>
      <c r="Z178">
        <v>9123.9699999999993</v>
      </c>
      <c r="AA178">
        <v>9165.7800000000007</v>
      </c>
      <c r="AH178" s="12">
        <v>43819</v>
      </c>
      <c r="AI178" t="s">
        <v>92</v>
      </c>
      <c r="AJ178">
        <v>93.33</v>
      </c>
      <c r="AK178">
        <v>93.33</v>
      </c>
      <c r="AL178">
        <v>93.33</v>
      </c>
      <c r="AM178">
        <v>93.33</v>
      </c>
      <c r="AN178" t="s">
        <v>93</v>
      </c>
      <c r="AO178">
        <v>73.33</v>
      </c>
      <c r="AP178">
        <v>73.33</v>
      </c>
      <c r="AQ178">
        <v>70</v>
      </c>
      <c r="AR178">
        <v>73.33</v>
      </c>
      <c r="AT178" s="12">
        <v>43819</v>
      </c>
      <c r="AU178" t="s">
        <v>96</v>
      </c>
      <c r="AV178">
        <v>60</v>
      </c>
      <c r="AW178">
        <v>70</v>
      </c>
      <c r="AX178">
        <v>60</v>
      </c>
      <c r="AY178">
        <v>70</v>
      </c>
      <c r="AZ178" t="s">
        <v>97</v>
      </c>
      <c r="BA178">
        <v>75</v>
      </c>
      <c r="BB178">
        <v>80</v>
      </c>
      <c r="BC178">
        <v>75</v>
      </c>
      <c r="BD178">
        <v>80</v>
      </c>
      <c r="BE178" t="s">
        <v>100</v>
      </c>
      <c r="BF178">
        <v>80</v>
      </c>
      <c r="BG178">
        <v>90</v>
      </c>
      <c r="BH178">
        <v>70</v>
      </c>
      <c r="BI178">
        <v>80</v>
      </c>
      <c r="BJ178" t="s">
        <v>101</v>
      </c>
      <c r="BK178">
        <v>80</v>
      </c>
      <c r="BL178">
        <v>85</v>
      </c>
      <c r="BM178">
        <v>80</v>
      </c>
      <c r="BN178">
        <v>85</v>
      </c>
      <c r="BU178" s="12">
        <v>43819</v>
      </c>
      <c r="BV178" t="s">
        <v>106</v>
      </c>
      <c r="BW178">
        <v>93.33</v>
      </c>
      <c r="BX178">
        <v>100</v>
      </c>
      <c r="BY178">
        <v>86.66</v>
      </c>
      <c r="BZ178">
        <v>93.33</v>
      </c>
      <c r="CA178" t="s">
        <v>107</v>
      </c>
      <c r="CB178">
        <v>86.66</v>
      </c>
      <c r="CC178">
        <v>86.66</v>
      </c>
      <c r="CD178">
        <v>73.33</v>
      </c>
      <c r="CE178">
        <v>80</v>
      </c>
      <c r="CF178" t="s">
        <v>108</v>
      </c>
      <c r="CG178">
        <v>66.66</v>
      </c>
      <c r="CH178">
        <v>73.33</v>
      </c>
      <c r="CI178">
        <v>66.66</v>
      </c>
      <c r="CJ178">
        <v>66.66</v>
      </c>
      <c r="CK178" t="s">
        <v>109</v>
      </c>
      <c r="CL178">
        <v>66.66</v>
      </c>
      <c r="CM178">
        <v>73.33</v>
      </c>
      <c r="CN178">
        <v>66.66</v>
      </c>
      <c r="CO178">
        <v>73.33</v>
      </c>
    </row>
    <row r="179" spans="1:93" x14ac:dyDescent="0.25">
      <c r="A179" s="12">
        <v>43811</v>
      </c>
      <c r="B179" t="s">
        <v>85</v>
      </c>
      <c r="C179">
        <v>27898.34</v>
      </c>
      <c r="D179">
        <v>28224.95</v>
      </c>
      <c r="E179">
        <v>27859.87</v>
      </c>
      <c r="F179">
        <v>28132.05</v>
      </c>
      <c r="H179" s="12">
        <v>43783</v>
      </c>
      <c r="I179" t="s">
        <v>86</v>
      </c>
      <c r="J179">
        <v>10835.44</v>
      </c>
      <c r="K179">
        <v>10879.21</v>
      </c>
      <c r="L179">
        <v>10807.44</v>
      </c>
      <c r="M179">
        <v>10871.35</v>
      </c>
      <c r="O179" s="12">
        <v>43783</v>
      </c>
      <c r="P179" t="s">
        <v>87</v>
      </c>
      <c r="Q179">
        <v>844.25</v>
      </c>
      <c r="R179">
        <v>850.38</v>
      </c>
      <c r="S179">
        <v>843.07</v>
      </c>
      <c r="T179">
        <v>845.53</v>
      </c>
      <c r="V179" s="12">
        <v>43783</v>
      </c>
      <c r="W179" t="s">
        <v>88</v>
      </c>
      <c r="X179">
        <v>9159.1</v>
      </c>
      <c r="Y179">
        <v>9181.06</v>
      </c>
      <c r="Z179">
        <v>9142.9699999999993</v>
      </c>
      <c r="AA179">
        <v>9173.82</v>
      </c>
      <c r="AH179" s="12">
        <v>43822</v>
      </c>
      <c r="AI179" t="s">
        <v>92</v>
      </c>
      <c r="AJ179">
        <v>93.33</v>
      </c>
      <c r="AK179">
        <v>93.33</v>
      </c>
      <c r="AL179">
        <v>86.66</v>
      </c>
      <c r="AM179">
        <v>86.66</v>
      </c>
      <c r="AN179" t="s">
        <v>93</v>
      </c>
      <c r="AO179">
        <v>73.33</v>
      </c>
      <c r="AP179">
        <v>76.66</v>
      </c>
      <c r="AQ179">
        <v>73.33</v>
      </c>
      <c r="AR179">
        <v>73.33</v>
      </c>
      <c r="AT179" s="12">
        <v>43822</v>
      </c>
      <c r="AU179" t="s">
        <v>96</v>
      </c>
      <c r="AV179">
        <v>70</v>
      </c>
      <c r="AW179">
        <v>80</v>
      </c>
      <c r="AX179">
        <v>65</v>
      </c>
      <c r="AY179">
        <v>70</v>
      </c>
      <c r="AZ179" t="s">
        <v>97</v>
      </c>
      <c r="BA179">
        <v>80</v>
      </c>
      <c r="BB179">
        <v>80</v>
      </c>
      <c r="BC179">
        <v>75</v>
      </c>
      <c r="BD179">
        <v>80</v>
      </c>
      <c r="BE179" t="s">
        <v>100</v>
      </c>
      <c r="BF179">
        <v>85</v>
      </c>
      <c r="BG179">
        <v>95</v>
      </c>
      <c r="BH179">
        <v>80</v>
      </c>
      <c r="BI179">
        <v>90</v>
      </c>
      <c r="BJ179" t="s">
        <v>101</v>
      </c>
      <c r="BK179">
        <v>90</v>
      </c>
      <c r="BL179">
        <v>90</v>
      </c>
      <c r="BM179">
        <v>90</v>
      </c>
      <c r="BN179">
        <v>90</v>
      </c>
      <c r="BU179" s="12">
        <v>43822</v>
      </c>
      <c r="BV179" t="s">
        <v>106</v>
      </c>
      <c r="BW179">
        <v>93.33</v>
      </c>
      <c r="BX179">
        <v>93.33</v>
      </c>
      <c r="BY179">
        <v>80</v>
      </c>
      <c r="BZ179">
        <v>86.66</v>
      </c>
      <c r="CA179" t="s">
        <v>107</v>
      </c>
      <c r="CB179">
        <v>80</v>
      </c>
      <c r="CC179">
        <v>80</v>
      </c>
      <c r="CD179">
        <v>66.66</v>
      </c>
      <c r="CE179">
        <v>73.33</v>
      </c>
      <c r="CF179" t="s">
        <v>108</v>
      </c>
      <c r="CG179">
        <v>66.66</v>
      </c>
      <c r="CH179">
        <v>66.66</v>
      </c>
      <c r="CI179">
        <v>66.66</v>
      </c>
      <c r="CJ179">
        <v>66.66</v>
      </c>
      <c r="CK179" t="s">
        <v>109</v>
      </c>
      <c r="CL179">
        <v>66.66</v>
      </c>
      <c r="CM179">
        <v>73.33</v>
      </c>
      <c r="CN179">
        <v>66.66</v>
      </c>
      <c r="CO179">
        <v>66.66</v>
      </c>
    </row>
    <row r="180" spans="1:93" x14ac:dyDescent="0.25">
      <c r="A180" s="12">
        <v>43812</v>
      </c>
      <c r="B180" t="s">
        <v>85</v>
      </c>
      <c r="C180">
        <v>28123.64</v>
      </c>
      <c r="D180">
        <v>28290.73</v>
      </c>
      <c r="E180">
        <v>28028.32</v>
      </c>
      <c r="F180">
        <v>28135.38</v>
      </c>
      <c r="H180" s="12">
        <v>43784</v>
      </c>
      <c r="I180" t="s">
        <v>86</v>
      </c>
      <c r="J180">
        <v>10905.85</v>
      </c>
      <c r="K180">
        <v>10950.92</v>
      </c>
      <c r="L180">
        <v>10866.25</v>
      </c>
      <c r="M180">
        <v>10876.29</v>
      </c>
      <c r="O180" s="12">
        <v>43784</v>
      </c>
      <c r="P180" t="s">
        <v>87</v>
      </c>
      <c r="Q180">
        <v>845.05</v>
      </c>
      <c r="R180">
        <v>848.47</v>
      </c>
      <c r="S180">
        <v>842.57</v>
      </c>
      <c r="T180">
        <v>848.47</v>
      </c>
      <c r="V180" s="12">
        <v>43784</v>
      </c>
      <c r="W180" t="s">
        <v>88</v>
      </c>
      <c r="X180">
        <v>9192.0400000000009</v>
      </c>
      <c r="Y180">
        <v>9222.8700000000008</v>
      </c>
      <c r="Z180">
        <v>9184.7099999999991</v>
      </c>
      <c r="AA180">
        <v>9222.8700000000008</v>
      </c>
      <c r="AH180" s="12">
        <v>43823</v>
      </c>
      <c r="AI180" t="s">
        <v>92</v>
      </c>
      <c r="AJ180">
        <v>90</v>
      </c>
      <c r="AK180">
        <v>93.33</v>
      </c>
      <c r="AL180">
        <v>86.66</v>
      </c>
      <c r="AM180">
        <v>90</v>
      </c>
      <c r="AN180" t="s">
        <v>93</v>
      </c>
      <c r="AO180">
        <v>76.66</v>
      </c>
      <c r="AP180">
        <v>76.66</v>
      </c>
      <c r="AQ180">
        <v>73.33</v>
      </c>
      <c r="AR180">
        <v>76.66</v>
      </c>
      <c r="AT180" s="12">
        <v>43823</v>
      </c>
      <c r="AU180" t="s">
        <v>96</v>
      </c>
      <c r="AV180">
        <v>65</v>
      </c>
      <c r="AW180">
        <v>70</v>
      </c>
      <c r="AX180">
        <v>60</v>
      </c>
      <c r="AY180">
        <v>65</v>
      </c>
      <c r="AZ180" t="s">
        <v>97</v>
      </c>
      <c r="BA180">
        <v>80</v>
      </c>
      <c r="BB180">
        <v>80</v>
      </c>
      <c r="BC180">
        <v>80</v>
      </c>
      <c r="BD180">
        <v>80</v>
      </c>
      <c r="BE180" t="s">
        <v>100</v>
      </c>
      <c r="BF180">
        <v>75</v>
      </c>
      <c r="BG180">
        <v>85</v>
      </c>
      <c r="BH180">
        <v>75</v>
      </c>
      <c r="BI180">
        <v>85</v>
      </c>
      <c r="BJ180" t="s">
        <v>101</v>
      </c>
      <c r="BK180">
        <v>85</v>
      </c>
      <c r="BL180">
        <v>90</v>
      </c>
      <c r="BM180">
        <v>85</v>
      </c>
      <c r="BN180">
        <v>85</v>
      </c>
      <c r="BU180" s="12">
        <v>43823</v>
      </c>
      <c r="BV180" t="s">
        <v>106</v>
      </c>
      <c r="BW180">
        <v>80</v>
      </c>
      <c r="BX180">
        <v>86.66</v>
      </c>
      <c r="BY180">
        <v>80</v>
      </c>
      <c r="BZ180">
        <v>86.66</v>
      </c>
      <c r="CA180" t="s">
        <v>107</v>
      </c>
      <c r="CB180">
        <v>73.33</v>
      </c>
      <c r="CC180">
        <v>73.33</v>
      </c>
      <c r="CD180">
        <v>73.33</v>
      </c>
      <c r="CE180">
        <v>73.33</v>
      </c>
      <c r="CF180" t="s">
        <v>108</v>
      </c>
      <c r="CG180">
        <v>66.66</v>
      </c>
      <c r="CH180">
        <v>66.66</v>
      </c>
      <c r="CI180">
        <v>66.66</v>
      </c>
      <c r="CJ180">
        <v>66.66</v>
      </c>
      <c r="CK180" t="s">
        <v>109</v>
      </c>
      <c r="CL180">
        <v>66.66</v>
      </c>
      <c r="CM180">
        <v>73.33</v>
      </c>
      <c r="CN180">
        <v>66.66</v>
      </c>
      <c r="CO180">
        <v>66.66</v>
      </c>
    </row>
    <row r="181" spans="1:93" x14ac:dyDescent="0.25">
      <c r="A181" s="12">
        <v>43815</v>
      </c>
      <c r="B181" t="s">
        <v>85</v>
      </c>
      <c r="C181">
        <v>28191.67</v>
      </c>
      <c r="D181">
        <v>28337.49</v>
      </c>
      <c r="E181">
        <v>28191.67</v>
      </c>
      <c r="F181">
        <v>28235.89</v>
      </c>
      <c r="H181" s="12">
        <v>43787</v>
      </c>
      <c r="I181" t="s">
        <v>86</v>
      </c>
      <c r="J181">
        <v>10840.5</v>
      </c>
      <c r="K181">
        <v>10880.72</v>
      </c>
      <c r="L181">
        <v>10787.42</v>
      </c>
      <c r="M181">
        <v>10879.09</v>
      </c>
      <c r="O181" s="12">
        <v>43787</v>
      </c>
      <c r="P181" t="s">
        <v>87</v>
      </c>
      <c r="Q181">
        <v>849.9</v>
      </c>
      <c r="R181">
        <v>856.63</v>
      </c>
      <c r="S181">
        <v>849.12</v>
      </c>
      <c r="T181">
        <v>850.54</v>
      </c>
      <c r="V181" s="12">
        <v>43787</v>
      </c>
      <c r="W181" t="s">
        <v>88</v>
      </c>
      <c r="X181">
        <v>9215.6299999999992</v>
      </c>
      <c r="Y181">
        <v>9238.92</v>
      </c>
      <c r="Z181">
        <v>9212.09</v>
      </c>
      <c r="AA181">
        <v>9233.26</v>
      </c>
      <c r="AH181" s="12">
        <v>43825</v>
      </c>
      <c r="AI181" t="s">
        <v>92</v>
      </c>
      <c r="AJ181">
        <v>93.33</v>
      </c>
      <c r="AK181">
        <v>93.33</v>
      </c>
      <c r="AL181">
        <v>86.66</v>
      </c>
      <c r="AM181">
        <v>93.33</v>
      </c>
      <c r="AN181" t="s">
        <v>93</v>
      </c>
      <c r="AO181">
        <v>76.66</v>
      </c>
      <c r="AP181">
        <v>80</v>
      </c>
      <c r="AQ181">
        <v>76.66</v>
      </c>
      <c r="AR181">
        <v>76.66</v>
      </c>
      <c r="AT181" s="12">
        <v>43825</v>
      </c>
      <c r="AU181" t="s">
        <v>96</v>
      </c>
      <c r="AV181">
        <v>75</v>
      </c>
      <c r="AW181">
        <v>75</v>
      </c>
      <c r="AX181">
        <v>60</v>
      </c>
      <c r="AY181">
        <v>65</v>
      </c>
      <c r="AZ181" t="s">
        <v>97</v>
      </c>
      <c r="BA181">
        <v>80</v>
      </c>
      <c r="BB181">
        <v>80</v>
      </c>
      <c r="BC181">
        <v>75</v>
      </c>
      <c r="BD181">
        <v>80</v>
      </c>
      <c r="BE181" t="s">
        <v>100</v>
      </c>
      <c r="BF181">
        <v>90</v>
      </c>
      <c r="BG181">
        <v>90</v>
      </c>
      <c r="BH181">
        <v>85</v>
      </c>
      <c r="BI181">
        <v>90</v>
      </c>
      <c r="BJ181" t="s">
        <v>101</v>
      </c>
      <c r="BK181">
        <v>90</v>
      </c>
      <c r="BL181">
        <v>90</v>
      </c>
      <c r="BM181">
        <v>90</v>
      </c>
      <c r="BN181">
        <v>90</v>
      </c>
      <c r="BU181" s="12">
        <v>43825</v>
      </c>
      <c r="BV181" t="s">
        <v>106</v>
      </c>
      <c r="BW181">
        <v>86.66</v>
      </c>
      <c r="BX181">
        <v>93.33</v>
      </c>
      <c r="BY181">
        <v>86.66</v>
      </c>
      <c r="BZ181">
        <v>86.66</v>
      </c>
      <c r="CA181" t="s">
        <v>107</v>
      </c>
      <c r="CB181">
        <v>73.33</v>
      </c>
      <c r="CC181">
        <v>80</v>
      </c>
      <c r="CD181">
        <v>73.33</v>
      </c>
      <c r="CE181">
        <v>80</v>
      </c>
      <c r="CF181" t="s">
        <v>108</v>
      </c>
      <c r="CG181">
        <v>66.66</v>
      </c>
      <c r="CH181">
        <v>66.66</v>
      </c>
      <c r="CI181">
        <v>66.66</v>
      </c>
      <c r="CJ181">
        <v>66.66</v>
      </c>
      <c r="CK181" t="s">
        <v>109</v>
      </c>
      <c r="CL181">
        <v>66.66</v>
      </c>
      <c r="CM181">
        <v>73.33</v>
      </c>
      <c r="CN181">
        <v>66.66</v>
      </c>
      <c r="CO181">
        <v>73.33</v>
      </c>
    </row>
    <row r="182" spans="1:93" x14ac:dyDescent="0.25">
      <c r="A182" s="12">
        <v>43816</v>
      </c>
      <c r="B182" t="s">
        <v>85</v>
      </c>
      <c r="C182">
        <v>28221.75</v>
      </c>
      <c r="D182">
        <v>28328.63</v>
      </c>
      <c r="E182">
        <v>28220.560000000001</v>
      </c>
      <c r="F182">
        <v>28267.16</v>
      </c>
      <c r="H182" s="12">
        <v>43788</v>
      </c>
      <c r="I182" t="s">
        <v>86</v>
      </c>
      <c r="J182">
        <v>10908.6</v>
      </c>
      <c r="K182">
        <v>10919.9</v>
      </c>
      <c r="L182">
        <v>10811.95</v>
      </c>
      <c r="M182">
        <v>10847.63</v>
      </c>
      <c r="O182" s="12">
        <v>43788</v>
      </c>
      <c r="P182" t="s">
        <v>87</v>
      </c>
      <c r="Q182">
        <v>847.6</v>
      </c>
      <c r="R182">
        <v>852.53</v>
      </c>
      <c r="S182">
        <v>844.29</v>
      </c>
      <c r="T182">
        <v>848.31</v>
      </c>
      <c r="V182" s="12">
        <v>43788</v>
      </c>
      <c r="W182" t="s">
        <v>88</v>
      </c>
      <c r="X182">
        <v>9242.4599999999991</v>
      </c>
      <c r="Y182">
        <v>9245.07</v>
      </c>
      <c r="Z182">
        <v>9191.8700000000008</v>
      </c>
      <c r="AA182">
        <v>9202.94</v>
      </c>
      <c r="AH182" s="12">
        <v>43826</v>
      </c>
      <c r="AI182" t="s">
        <v>92</v>
      </c>
      <c r="AJ182">
        <v>93.33</v>
      </c>
      <c r="AK182">
        <v>93.33</v>
      </c>
      <c r="AL182">
        <v>90</v>
      </c>
      <c r="AM182">
        <v>93.33</v>
      </c>
      <c r="AN182" t="s">
        <v>93</v>
      </c>
      <c r="AO182">
        <v>80</v>
      </c>
      <c r="AP182">
        <v>80</v>
      </c>
      <c r="AQ182">
        <v>73.33</v>
      </c>
      <c r="AR182">
        <v>76.66</v>
      </c>
      <c r="AT182" s="12">
        <v>43826</v>
      </c>
      <c r="AU182" t="s">
        <v>96</v>
      </c>
      <c r="AV182">
        <v>70</v>
      </c>
      <c r="AW182">
        <v>70</v>
      </c>
      <c r="AX182">
        <v>55</v>
      </c>
      <c r="AY182">
        <v>55</v>
      </c>
      <c r="AZ182" t="s">
        <v>97</v>
      </c>
      <c r="BA182">
        <v>80</v>
      </c>
      <c r="BB182">
        <v>80</v>
      </c>
      <c r="BC182">
        <v>80</v>
      </c>
      <c r="BD182">
        <v>80</v>
      </c>
      <c r="BE182" t="s">
        <v>100</v>
      </c>
      <c r="BF182">
        <v>90</v>
      </c>
      <c r="BG182">
        <v>90</v>
      </c>
      <c r="BH182">
        <v>75</v>
      </c>
      <c r="BI182">
        <v>80</v>
      </c>
      <c r="BJ182" t="s">
        <v>101</v>
      </c>
      <c r="BK182">
        <v>90</v>
      </c>
      <c r="BL182">
        <v>90</v>
      </c>
      <c r="BM182">
        <v>80</v>
      </c>
      <c r="BN182">
        <v>85</v>
      </c>
      <c r="BU182" s="12">
        <v>43826</v>
      </c>
      <c r="BV182" t="s">
        <v>106</v>
      </c>
      <c r="BW182">
        <v>100</v>
      </c>
      <c r="BX182">
        <v>100</v>
      </c>
      <c r="BY182">
        <v>93.33</v>
      </c>
      <c r="BZ182">
        <v>93.33</v>
      </c>
      <c r="CA182" t="s">
        <v>107</v>
      </c>
      <c r="CB182">
        <v>73.33</v>
      </c>
      <c r="CC182">
        <v>93.33</v>
      </c>
      <c r="CD182">
        <v>73.33</v>
      </c>
      <c r="CE182">
        <v>93.33</v>
      </c>
      <c r="CF182" t="s">
        <v>108</v>
      </c>
      <c r="CG182">
        <v>66.66</v>
      </c>
      <c r="CH182">
        <v>73.33</v>
      </c>
      <c r="CI182">
        <v>66.66</v>
      </c>
      <c r="CJ182">
        <v>73.33</v>
      </c>
      <c r="CK182" t="s">
        <v>109</v>
      </c>
      <c r="CL182">
        <v>73.33</v>
      </c>
      <c r="CM182">
        <v>73.33</v>
      </c>
      <c r="CN182">
        <v>73.33</v>
      </c>
      <c r="CO182">
        <v>73.33</v>
      </c>
    </row>
    <row r="183" spans="1:93" x14ac:dyDescent="0.25">
      <c r="A183" s="12">
        <v>43817</v>
      </c>
      <c r="B183" t="s">
        <v>85</v>
      </c>
      <c r="C183">
        <v>28291.439999999999</v>
      </c>
      <c r="D183">
        <v>28323.25</v>
      </c>
      <c r="E183">
        <v>28239.279999999999</v>
      </c>
      <c r="F183">
        <v>28239.279999999999</v>
      </c>
      <c r="H183" s="12">
        <v>43789</v>
      </c>
      <c r="I183" t="s">
        <v>86</v>
      </c>
      <c r="J183">
        <v>10809.96</v>
      </c>
      <c r="K183">
        <v>10812.73</v>
      </c>
      <c r="L183">
        <v>10674.68</v>
      </c>
      <c r="M183">
        <v>10695.04</v>
      </c>
      <c r="O183" s="12">
        <v>43789</v>
      </c>
      <c r="P183" t="s">
        <v>87</v>
      </c>
      <c r="Q183">
        <v>848.43</v>
      </c>
      <c r="R183">
        <v>855.84</v>
      </c>
      <c r="S183">
        <v>847.56</v>
      </c>
      <c r="T183">
        <v>855.01</v>
      </c>
      <c r="V183" s="12">
        <v>43789</v>
      </c>
      <c r="W183" t="s">
        <v>88</v>
      </c>
      <c r="X183">
        <v>9184.73</v>
      </c>
      <c r="Y183">
        <v>9190.73</v>
      </c>
      <c r="Z183">
        <v>9125.1299999999992</v>
      </c>
      <c r="AA183">
        <v>9161.17</v>
      </c>
      <c r="AH183" s="12">
        <v>43829</v>
      </c>
      <c r="AI183" t="s">
        <v>92</v>
      </c>
      <c r="AJ183">
        <v>90</v>
      </c>
      <c r="AK183">
        <v>90</v>
      </c>
      <c r="AL183">
        <v>86.66</v>
      </c>
      <c r="AM183">
        <v>90</v>
      </c>
      <c r="AN183" t="s">
        <v>93</v>
      </c>
      <c r="AO183">
        <v>76.66</v>
      </c>
      <c r="AP183">
        <v>76.66</v>
      </c>
      <c r="AQ183">
        <v>73.33</v>
      </c>
      <c r="AR183">
        <v>73.33</v>
      </c>
      <c r="AT183" s="12">
        <v>43829</v>
      </c>
      <c r="AU183" t="s">
        <v>96</v>
      </c>
      <c r="AV183">
        <v>55</v>
      </c>
      <c r="AW183">
        <v>55</v>
      </c>
      <c r="AX183">
        <v>50</v>
      </c>
      <c r="AY183">
        <v>55</v>
      </c>
      <c r="AZ183" t="s">
        <v>97</v>
      </c>
      <c r="BA183">
        <v>75</v>
      </c>
      <c r="BB183">
        <v>75</v>
      </c>
      <c r="BC183">
        <v>75</v>
      </c>
      <c r="BD183">
        <v>75</v>
      </c>
      <c r="BE183" t="s">
        <v>100</v>
      </c>
      <c r="BF183">
        <v>75</v>
      </c>
      <c r="BG183">
        <v>75</v>
      </c>
      <c r="BH183">
        <v>70</v>
      </c>
      <c r="BI183">
        <v>70</v>
      </c>
      <c r="BJ183" t="s">
        <v>101</v>
      </c>
      <c r="BK183">
        <v>80</v>
      </c>
      <c r="BL183">
        <v>85</v>
      </c>
      <c r="BM183">
        <v>80</v>
      </c>
      <c r="BN183">
        <v>80</v>
      </c>
      <c r="BU183" s="12">
        <v>43829</v>
      </c>
      <c r="BV183" t="s">
        <v>106</v>
      </c>
      <c r="BW183">
        <v>93.33</v>
      </c>
      <c r="BX183">
        <v>100</v>
      </c>
      <c r="BY183">
        <v>86.66</v>
      </c>
      <c r="BZ183">
        <v>100</v>
      </c>
      <c r="CA183" t="s">
        <v>107</v>
      </c>
      <c r="CB183">
        <v>80</v>
      </c>
      <c r="CC183">
        <v>93.33</v>
      </c>
      <c r="CD183">
        <v>73.33</v>
      </c>
      <c r="CE183">
        <v>93.33</v>
      </c>
      <c r="CF183" t="s">
        <v>108</v>
      </c>
      <c r="CG183">
        <v>73.33</v>
      </c>
      <c r="CH183">
        <v>73.33</v>
      </c>
      <c r="CI183">
        <v>66.66</v>
      </c>
      <c r="CJ183">
        <v>73.33</v>
      </c>
      <c r="CK183" t="s">
        <v>109</v>
      </c>
      <c r="CL183">
        <v>73.33</v>
      </c>
      <c r="CM183">
        <v>73.33</v>
      </c>
      <c r="CN183">
        <v>73.33</v>
      </c>
      <c r="CO183">
        <v>73.33</v>
      </c>
    </row>
    <row r="184" spans="1:93" x14ac:dyDescent="0.25">
      <c r="A184" s="12">
        <v>43818</v>
      </c>
      <c r="B184" t="s">
        <v>85</v>
      </c>
      <c r="C184">
        <v>28278.31</v>
      </c>
      <c r="D184">
        <v>28381.48</v>
      </c>
      <c r="E184">
        <v>28278.240000000002</v>
      </c>
      <c r="F184">
        <v>28376.959999999999</v>
      </c>
      <c r="H184" s="12">
        <v>43790</v>
      </c>
      <c r="I184" t="s">
        <v>86</v>
      </c>
      <c r="J184">
        <v>10705.71</v>
      </c>
      <c r="K184">
        <v>10734.33</v>
      </c>
      <c r="L184">
        <v>10649.35</v>
      </c>
      <c r="M184">
        <v>10681.29</v>
      </c>
      <c r="O184" s="12">
        <v>43790</v>
      </c>
      <c r="P184" t="s">
        <v>87</v>
      </c>
      <c r="Q184">
        <v>853.83</v>
      </c>
      <c r="R184">
        <v>855.09</v>
      </c>
      <c r="S184">
        <v>848.38</v>
      </c>
      <c r="T184">
        <v>851.37</v>
      </c>
      <c r="V184" s="12">
        <v>43790</v>
      </c>
      <c r="W184" t="s">
        <v>88</v>
      </c>
      <c r="X184">
        <v>9161.1200000000008</v>
      </c>
      <c r="Y184">
        <v>9163.68</v>
      </c>
      <c r="Z184">
        <v>9128.0499999999993</v>
      </c>
      <c r="AA184">
        <v>9141.09</v>
      </c>
      <c r="AH184" s="12">
        <v>43830</v>
      </c>
      <c r="AI184" t="s">
        <v>92</v>
      </c>
      <c r="AJ184">
        <v>86.66</v>
      </c>
      <c r="AK184">
        <v>86.66</v>
      </c>
      <c r="AL184">
        <v>83.33</v>
      </c>
      <c r="AM184">
        <v>86.66</v>
      </c>
      <c r="AN184" t="s">
        <v>93</v>
      </c>
      <c r="AO184">
        <v>73.33</v>
      </c>
      <c r="AP184">
        <v>76.66</v>
      </c>
      <c r="AQ184">
        <v>73.33</v>
      </c>
      <c r="AR184">
        <v>76.66</v>
      </c>
      <c r="AT184" s="12">
        <v>43830</v>
      </c>
      <c r="AU184" t="s">
        <v>96</v>
      </c>
      <c r="AV184">
        <v>55</v>
      </c>
      <c r="AW184">
        <v>60</v>
      </c>
      <c r="AX184">
        <v>55</v>
      </c>
      <c r="AY184">
        <v>60</v>
      </c>
      <c r="AZ184" t="s">
        <v>97</v>
      </c>
      <c r="BA184">
        <v>75</v>
      </c>
      <c r="BB184">
        <v>80</v>
      </c>
      <c r="BC184">
        <v>75</v>
      </c>
      <c r="BD184">
        <v>75</v>
      </c>
      <c r="BE184" t="s">
        <v>100</v>
      </c>
      <c r="BF184">
        <v>70</v>
      </c>
      <c r="BG184">
        <v>70</v>
      </c>
      <c r="BH184">
        <v>70</v>
      </c>
      <c r="BI184">
        <v>70</v>
      </c>
      <c r="BJ184" t="s">
        <v>101</v>
      </c>
      <c r="BK184">
        <v>80</v>
      </c>
      <c r="BL184">
        <v>80</v>
      </c>
      <c r="BM184">
        <v>80</v>
      </c>
      <c r="BN184">
        <v>80</v>
      </c>
      <c r="BU184" s="12">
        <v>43830</v>
      </c>
      <c r="BV184" t="s">
        <v>106</v>
      </c>
      <c r="BW184">
        <v>100</v>
      </c>
      <c r="BX184">
        <v>100</v>
      </c>
      <c r="BY184">
        <v>93.33</v>
      </c>
      <c r="BZ184">
        <v>100</v>
      </c>
      <c r="CA184" t="s">
        <v>107</v>
      </c>
      <c r="CB184">
        <v>93.33</v>
      </c>
      <c r="CC184">
        <v>93.33</v>
      </c>
      <c r="CD184">
        <v>93.33</v>
      </c>
      <c r="CE184">
        <v>93.33</v>
      </c>
      <c r="CF184" t="s">
        <v>108</v>
      </c>
      <c r="CG184">
        <v>73.33</v>
      </c>
      <c r="CH184">
        <v>73.33</v>
      </c>
      <c r="CI184">
        <v>66.66</v>
      </c>
      <c r="CJ184">
        <v>73.33</v>
      </c>
      <c r="CK184" t="s">
        <v>109</v>
      </c>
      <c r="CL184">
        <v>73.33</v>
      </c>
      <c r="CM184">
        <v>73.33</v>
      </c>
      <c r="CN184">
        <v>73.33</v>
      </c>
      <c r="CO184">
        <v>73.33</v>
      </c>
    </row>
    <row r="185" spans="1:93" x14ac:dyDescent="0.25">
      <c r="A185" s="12">
        <v>43819</v>
      </c>
      <c r="B185" t="s">
        <v>85</v>
      </c>
      <c r="C185">
        <v>28608.639999999999</v>
      </c>
      <c r="D185">
        <v>28608.639999999999</v>
      </c>
      <c r="E185">
        <v>28445.599999999999</v>
      </c>
      <c r="F185">
        <v>28455.09</v>
      </c>
      <c r="H185" s="12">
        <v>43791</v>
      </c>
      <c r="I185" t="s">
        <v>86</v>
      </c>
      <c r="J185">
        <v>10722.78</v>
      </c>
      <c r="K185">
        <v>10789.93</v>
      </c>
      <c r="L185">
        <v>10692.57</v>
      </c>
      <c r="M185">
        <v>10785.15</v>
      </c>
      <c r="O185" s="12">
        <v>43791</v>
      </c>
      <c r="P185" t="s">
        <v>87</v>
      </c>
      <c r="Q185">
        <v>853.45</v>
      </c>
      <c r="R185">
        <v>853.91</v>
      </c>
      <c r="S185">
        <v>845.5</v>
      </c>
      <c r="T185">
        <v>851.25</v>
      </c>
      <c r="V185" s="12">
        <v>43791</v>
      </c>
      <c r="W185" t="s">
        <v>88</v>
      </c>
      <c r="X185">
        <v>9166.15</v>
      </c>
      <c r="Y185">
        <v>9187.69</v>
      </c>
      <c r="Z185">
        <v>9144.25</v>
      </c>
      <c r="AA185">
        <v>9183.86</v>
      </c>
      <c r="AH185" s="12">
        <v>43832</v>
      </c>
      <c r="AI185" t="s">
        <v>92</v>
      </c>
      <c r="AJ185">
        <v>93.33</v>
      </c>
      <c r="AK185">
        <v>93.33</v>
      </c>
      <c r="AL185">
        <v>86.66</v>
      </c>
      <c r="AM185">
        <v>90</v>
      </c>
      <c r="AN185" t="s">
        <v>93</v>
      </c>
      <c r="AO185">
        <v>76.66</v>
      </c>
      <c r="AP185">
        <v>76.66</v>
      </c>
      <c r="AQ185">
        <v>76.66</v>
      </c>
      <c r="AR185">
        <v>76.66</v>
      </c>
      <c r="AT185" s="12">
        <v>43832</v>
      </c>
      <c r="AU185" t="s">
        <v>96</v>
      </c>
      <c r="AV185">
        <v>65</v>
      </c>
      <c r="AW185">
        <v>65</v>
      </c>
      <c r="AX185">
        <v>55</v>
      </c>
      <c r="AY185">
        <v>65</v>
      </c>
      <c r="AZ185" t="s">
        <v>97</v>
      </c>
      <c r="BA185">
        <v>80</v>
      </c>
      <c r="BB185">
        <v>80</v>
      </c>
      <c r="BC185">
        <v>75</v>
      </c>
      <c r="BD185">
        <v>80</v>
      </c>
      <c r="BE185" t="s">
        <v>100</v>
      </c>
      <c r="BF185">
        <v>90</v>
      </c>
      <c r="BG185">
        <v>90</v>
      </c>
      <c r="BH185">
        <v>75</v>
      </c>
      <c r="BI185">
        <v>85</v>
      </c>
      <c r="BJ185" t="s">
        <v>101</v>
      </c>
      <c r="BK185">
        <v>90</v>
      </c>
      <c r="BL185">
        <v>90</v>
      </c>
      <c r="BM185">
        <v>85</v>
      </c>
      <c r="BN185">
        <v>85</v>
      </c>
      <c r="BU185" s="12">
        <v>43832</v>
      </c>
      <c r="BV185" t="s">
        <v>106</v>
      </c>
      <c r="BW185">
        <v>93.33</v>
      </c>
      <c r="BX185">
        <v>93.33</v>
      </c>
      <c r="BY185">
        <v>46.66</v>
      </c>
      <c r="BZ185">
        <v>80</v>
      </c>
      <c r="CA185" t="s">
        <v>107</v>
      </c>
      <c r="CB185">
        <v>93.33</v>
      </c>
      <c r="CC185">
        <v>93.33</v>
      </c>
      <c r="CD185">
        <v>53.33</v>
      </c>
      <c r="CE185">
        <v>73.33</v>
      </c>
      <c r="CF185" t="s">
        <v>108</v>
      </c>
      <c r="CG185">
        <v>73.33</v>
      </c>
      <c r="CH185">
        <v>73.33</v>
      </c>
      <c r="CI185">
        <v>53.33</v>
      </c>
      <c r="CJ185">
        <v>53.33</v>
      </c>
      <c r="CK185" t="s">
        <v>109</v>
      </c>
      <c r="CL185">
        <v>73.33</v>
      </c>
      <c r="CM185">
        <v>73.33</v>
      </c>
      <c r="CN185">
        <v>66.66</v>
      </c>
      <c r="CO185">
        <v>66.66</v>
      </c>
    </row>
    <row r="186" spans="1:93" x14ac:dyDescent="0.25">
      <c r="A186" s="12">
        <v>43822</v>
      </c>
      <c r="B186" t="s">
        <v>85</v>
      </c>
      <c r="C186">
        <v>28491.78</v>
      </c>
      <c r="D186">
        <v>28582.49</v>
      </c>
      <c r="E186">
        <v>28491.78</v>
      </c>
      <c r="F186">
        <v>28551.53</v>
      </c>
      <c r="H186" s="12">
        <v>43794</v>
      </c>
      <c r="I186" t="s">
        <v>86</v>
      </c>
      <c r="J186">
        <v>10807.09</v>
      </c>
      <c r="K186">
        <v>10955.18</v>
      </c>
      <c r="L186">
        <v>10796.88</v>
      </c>
      <c r="M186">
        <v>10948.5</v>
      </c>
      <c r="O186" s="12">
        <v>43794</v>
      </c>
      <c r="P186" t="s">
        <v>87</v>
      </c>
      <c r="Q186">
        <v>851.33</v>
      </c>
      <c r="R186">
        <v>854.21</v>
      </c>
      <c r="S186">
        <v>846.43</v>
      </c>
      <c r="T186">
        <v>848.88</v>
      </c>
      <c r="V186" s="12">
        <v>43794</v>
      </c>
      <c r="W186" t="s">
        <v>88</v>
      </c>
      <c r="X186">
        <v>9196.75</v>
      </c>
      <c r="Y186">
        <v>9251.5499999999993</v>
      </c>
      <c r="Z186">
        <v>9196.75</v>
      </c>
      <c r="AA186">
        <v>9250.77</v>
      </c>
      <c r="AH186" s="12">
        <v>43833</v>
      </c>
      <c r="AI186" t="s">
        <v>92</v>
      </c>
      <c r="AJ186">
        <v>83.33</v>
      </c>
      <c r="AK186">
        <v>83.33</v>
      </c>
      <c r="AL186">
        <v>73.33</v>
      </c>
      <c r="AM186">
        <v>76.66</v>
      </c>
      <c r="AN186" t="s">
        <v>93</v>
      </c>
      <c r="AO186">
        <v>76.66</v>
      </c>
      <c r="AP186">
        <v>76.66</v>
      </c>
      <c r="AQ186">
        <v>76.66</v>
      </c>
      <c r="AR186">
        <v>76.66</v>
      </c>
      <c r="AT186" s="12">
        <v>43833</v>
      </c>
      <c r="AU186" t="s">
        <v>96</v>
      </c>
      <c r="AV186">
        <v>55</v>
      </c>
      <c r="AW186">
        <v>60</v>
      </c>
      <c r="AX186">
        <v>45</v>
      </c>
      <c r="AY186">
        <v>60</v>
      </c>
      <c r="AZ186" t="s">
        <v>97</v>
      </c>
      <c r="BA186">
        <v>70</v>
      </c>
      <c r="BB186">
        <v>80</v>
      </c>
      <c r="BC186">
        <v>70</v>
      </c>
      <c r="BD186">
        <v>80</v>
      </c>
      <c r="BE186" t="s">
        <v>100</v>
      </c>
      <c r="BF186">
        <v>50</v>
      </c>
      <c r="BG186">
        <v>65</v>
      </c>
      <c r="BH186">
        <v>45</v>
      </c>
      <c r="BI186">
        <v>65</v>
      </c>
      <c r="BJ186" t="s">
        <v>101</v>
      </c>
      <c r="BK186">
        <v>75</v>
      </c>
      <c r="BL186">
        <v>80</v>
      </c>
      <c r="BM186">
        <v>65</v>
      </c>
      <c r="BN186">
        <v>80</v>
      </c>
      <c r="BU186" s="12">
        <v>43833</v>
      </c>
      <c r="BV186" t="s">
        <v>106</v>
      </c>
      <c r="BW186">
        <v>80</v>
      </c>
      <c r="BX186">
        <v>86.66</v>
      </c>
      <c r="BY186">
        <v>66.66</v>
      </c>
      <c r="BZ186">
        <v>73.33</v>
      </c>
      <c r="CA186" t="s">
        <v>107</v>
      </c>
      <c r="CB186">
        <v>86.66</v>
      </c>
      <c r="CC186">
        <v>86.66</v>
      </c>
      <c r="CD186">
        <v>80</v>
      </c>
      <c r="CE186">
        <v>80</v>
      </c>
      <c r="CF186" t="s">
        <v>108</v>
      </c>
      <c r="CG186">
        <v>60</v>
      </c>
      <c r="CH186">
        <v>73.33</v>
      </c>
      <c r="CI186">
        <v>60</v>
      </c>
      <c r="CJ186">
        <v>60</v>
      </c>
      <c r="CK186" t="s">
        <v>109</v>
      </c>
      <c r="CL186">
        <v>73.33</v>
      </c>
      <c r="CM186">
        <v>73.33</v>
      </c>
      <c r="CN186">
        <v>73.33</v>
      </c>
      <c r="CO186">
        <v>73.33</v>
      </c>
    </row>
    <row r="187" spans="1:93" x14ac:dyDescent="0.25">
      <c r="A187" s="12">
        <v>43823</v>
      </c>
      <c r="B187" t="s">
        <v>85</v>
      </c>
      <c r="C187">
        <v>28572.57</v>
      </c>
      <c r="D187">
        <v>28576.799999999999</v>
      </c>
      <c r="E187">
        <v>28503.21</v>
      </c>
      <c r="F187">
        <v>28515.45</v>
      </c>
      <c r="H187" s="12">
        <v>43795</v>
      </c>
      <c r="I187" t="s">
        <v>86</v>
      </c>
      <c r="J187">
        <v>10945.08</v>
      </c>
      <c r="K187">
        <v>11002.39</v>
      </c>
      <c r="L187">
        <v>10925.42</v>
      </c>
      <c r="M187">
        <v>10970.23</v>
      </c>
      <c r="O187" s="12">
        <v>43795</v>
      </c>
      <c r="P187" t="s">
        <v>87</v>
      </c>
      <c r="Q187">
        <v>849.43</v>
      </c>
      <c r="R187">
        <v>853.04</v>
      </c>
      <c r="S187">
        <v>848.54</v>
      </c>
      <c r="T187">
        <v>852.18</v>
      </c>
      <c r="V187" s="12">
        <v>43795</v>
      </c>
      <c r="W187" t="s">
        <v>88</v>
      </c>
      <c r="X187">
        <v>9253.76</v>
      </c>
      <c r="Y187">
        <v>9279.98</v>
      </c>
      <c r="Z187">
        <v>9243.52</v>
      </c>
      <c r="AA187">
        <v>9271.99</v>
      </c>
      <c r="AH187" s="12">
        <v>43836</v>
      </c>
      <c r="AI187" t="s">
        <v>92</v>
      </c>
      <c r="AJ187">
        <v>76.66</v>
      </c>
      <c r="AK187">
        <v>80</v>
      </c>
      <c r="AL187">
        <v>73.33</v>
      </c>
      <c r="AM187">
        <v>76.66</v>
      </c>
      <c r="AN187" t="s">
        <v>93</v>
      </c>
      <c r="AO187">
        <v>76.66</v>
      </c>
      <c r="AP187">
        <v>76.66</v>
      </c>
      <c r="AQ187">
        <v>76.66</v>
      </c>
      <c r="AR187">
        <v>76.66</v>
      </c>
      <c r="AT187" s="12">
        <v>43836</v>
      </c>
      <c r="AU187" t="s">
        <v>96</v>
      </c>
      <c r="AV187">
        <v>60</v>
      </c>
      <c r="AW187">
        <v>60</v>
      </c>
      <c r="AX187">
        <v>40</v>
      </c>
      <c r="AY187">
        <v>50</v>
      </c>
      <c r="AZ187" t="s">
        <v>97</v>
      </c>
      <c r="BA187">
        <v>80</v>
      </c>
      <c r="BB187">
        <v>80</v>
      </c>
      <c r="BC187">
        <v>75</v>
      </c>
      <c r="BD187">
        <v>75</v>
      </c>
      <c r="BE187" t="s">
        <v>100</v>
      </c>
      <c r="BF187">
        <v>65</v>
      </c>
      <c r="BG187">
        <v>65</v>
      </c>
      <c r="BH187">
        <v>20</v>
      </c>
      <c r="BI187">
        <v>45</v>
      </c>
      <c r="BJ187" t="s">
        <v>101</v>
      </c>
      <c r="BK187">
        <v>80</v>
      </c>
      <c r="BL187">
        <v>80</v>
      </c>
      <c r="BM187">
        <v>70</v>
      </c>
      <c r="BN187">
        <v>80</v>
      </c>
      <c r="BU187" s="12">
        <v>43836</v>
      </c>
      <c r="BV187" t="s">
        <v>106</v>
      </c>
      <c r="BW187">
        <v>73.33</v>
      </c>
      <c r="BX187">
        <v>73.33</v>
      </c>
      <c r="BY187">
        <v>66.66</v>
      </c>
      <c r="BZ187">
        <v>66.66</v>
      </c>
      <c r="CA187" t="s">
        <v>107</v>
      </c>
      <c r="CB187">
        <v>80</v>
      </c>
      <c r="CC187">
        <v>86.66</v>
      </c>
      <c r="CD187">
        <v>80</v>
      </c>
      <c r="CE187">
        <v>80</v>
      </c>
      <c r="CF187" t="s">
        <v>108</v>
      </c>
      <c r="CG187">
        <v>60</v>
      </c>
      <c r="CH187">
        <v>66.66</v>
      </c>
      <c r="CI187">
        <v>60</v>
      </c>
      <c r="CJ187">
        <v>60</v>
      </c>
      <c r="CK187" t="s">
        <v>109</v>
      </c>
      <c r="CL187">
        <v>73.33</v>
      </c>
      <c r="CM187">
        <v>73.33</v>
      </c>
      <c r="CN187">
        <v>73.33</v>
      </c>
      <c r="CO187">
        <v>73.33</v>
      </c>
    </row>
    <row r="188" spans="1:93" x14ac:dyDescent="0.25">
      <c r="A188" s="12">
        <v>43825</v>
      </c>
      <c r="B188" t="s">
        <v>85</v>
      </c>
      <c r="C188">
        <v>28539.46</v>
      </c>
      <c r="D188">
        <v>28624.1</v>
      </c>
      <c r="E188">
        <v>28535.15</v>
      </c>
      <c r="F188">
        <v>28621.39</v>
      </c>
      <c r="H188" s="12">
        <v>43796</v>
      </c>
      <c r="I188" t="s">
        <v>86</v>
      </c>
      <c r="J188">
        <v>10964.59</v>
      </c>
      <c r="K188">
        <v>10991.58</v>
      </c>
      <c r="L188">
        <v>10905.49</v>
      </c>
      <c r="M188">
        <v>10947.55</v>
      </c>
      <c r="O188" s="12">
        <v>43796</v>
      </c>
      <c r="P188" t="s">
        <v>87</v>
      </c>
      <c r="Q188">
        <v>852.41</v>
      </c>
      <c r="R188">
        <v>853.64</v>
      </c>
      <c r="S188">
        <v>848.96</v>
      </c>
      <c r="T188">
        <v>852.87</v>
      </c>
      <c r="V188" s="12">
        <v>43796</v>
      </c>
      <c r="W188" t="s">
        <v>88</v>
      </c>
      <c r="X188">
        <v>9277.85</v>
      </c>
      <c r="Y188">
        <v>9278.59</v>
      </c>
      <c r="Z188">
        <v>9252.02</v>
      </c>
      <c r="AA188">
        <v>9276.51</v>
      </c>
      <c r="AH188" s="12">
        <v>43837</v>
      </c>
      <c r="AI188" t="s">
        <v>92</v>
      </c>
      <c r="AJ188">
        <v>73.33</v>
      </c>
      <c r="AK188">
        <v>80</v>
      </c>
      <c r="AL188">
        <v>70</v>
      </c>
      <c r="AM188">
        <v>76.66</v>
      </c>
      <c r="AN188" t="s">
        <v>93</v>
      </c>
      <c r="AO188">
        <v>73.33</v>
      </c>
      <c r="AP188">
        <v>73.33</v>
      </c>
      <c r="AQ188">
        <v>73.33</v>
      </c>
      <c r="AR188">
        <v>73.33</v>
      </c>
      <c r="AT188" s="12">
        <v>43837</v>
      </c>
      <c r="AU188" t="s">
        <v>96</v>
      </c>
      <c r="AV188">
        <v>50</v>
      </c>
      <c r="AW188">
        <v>65</v>
      </c>
      <c r="AX188">
        <v>50</v>
      </c>
      <c r="AY188">
        <v>60</v>
      </c>
      <c r="AZ188" t="s">
        <v>97</v>
      </c>
      <c r="BA188">
        <v>80</v>
      </c>
      <c r="BB188">
        <v>80</v>
      </c>
      <c r="BC188">
        <v>75</v>
      </c>
      <c r="BD188">
        <v>75</v>
      </c>
      <c r="BE188" t="s">
        <v>100</v>
      </c>
      <c r="BF188">
        <v>35</v>
      </c>
      <c r="BG188">
        <v>60</v>
      </c>
      <c r="BH188">
        <v>35</v>
      </c>
      <c r="BI188">
        <v>45</v>
      </c>
      <c r="BJ188" t="s">
        <v>101</v>
      </c>
      <c r="BK188">
        <v>80</v>
      </c>
      <c r="BL188">
        <v>80</v>
      </c>
      <c r="BM188">
        <v>75</v>
      </c>
      <c r="BN188">
        <v>80</v>
      </c>
      <c r="BU188" s="12">
        <v>43837</v>
      </c>
      <c r="BV188" t="s">
        <v>106</v>
      </c>
      <c r="BW188">
        <v>60</v>
      </c>
      <c r="BX188">
        <v>66.66</v>
      </c>
      <c r="BY188">
        <v>46.66</v>
      </c>
      <c r="BZ188">
        <v>66.66</v>
      </c>
      <c r="CA188" t="s">
        <v>107</v>
      </c>
      <c r="CB188">
        <v>73.33</v>
      </c>
      <c r="CC188">
        <v>80</v>
      </c>
      <c r="CD188">
        <v>60</v>
      </c>
      <c r="CE188">
        <v>73.33</v>
      </c>
      <c r="CF188" t="s">
        <v>108</v>
      </c>
      <c r="CG188">
        <v>60</v>
      </c>
      <c r="CH188">
        <v>60</v>
      </c>
      <c r="CI188">
        <v>53.33</v>
      </c>
      <c r="CJ188">
        <v>53.33</v>
      </c>
      <c r="CK188" t="s">
        <v>109</v>
      </c>
      <c r="CL188">
        <v>66.66</v>
      </c>
      <c r="CM188">
        <v>66.66</v>
      </c>
      <c r="CN188">
        <v>60</v>
      </c>
      <c r="CO188">
        <v>60</v>
      </c>
    </row>
    <row r="189" spans="1:93" x14ac:dyDescent="0.25">
      <c r="A189" s="12">
        <v>43826</v>
      </c>
      <c r="B189" t="s">
        <v>85</v>
      </c>
      <c r="C189">
        <v>28675.34</v>
      </c>
      <c r="D189">
        <v>28701.66</v>
      </c>
      <c r="E189">
        <v>28608.98</v>
      </c>
      <c r="F189">
        <v>28645.26</v>
      </c>
      <c r="H189" s="12">
        <v>43798</v>
      </c>
      <c r="I189" t="s">
        <v>86</v>
      </c>
      <c r="J189">
        <v>10914.57</v>
      </c>
      <c r="K189">
        <v>10937.92</v>
      </c>
      <c r="L189">
        <v>10841.98</v>
      </c>
      <c r="M189">
        <v>10857.57</v>
      </c>
      <c r="O189" s="12">
        <v>43798</v>
      </c>
      <c r="P189" t="s">
        <v>87</v>
      </c>
      <c r="Q189">
        <v>854.37</v>
      </c>
      <c r="R189">
        <v>858.19</v>
      </c>
      <c r="S189">
        <v>850.89</v>
      </c>
      <c r="T189">
        <v>851.72</v>
      </c>
      <c r="V189" s="12">
        <v>43798</v>
      </c>
      <c r="W189" t="s">
        <v>88</v>
      </c>
      <c r="X189">
        <v>9260.61</v>
      </c>
      <c r="Y189">
        <v>9268.61</v>
      </c>
      <c r="Z189">
        <v>9227.6200000000008</v>
      </c>
      <c r="AA189">
        <v>9233.75</v>
      </c>
      <c r="AH189" s="12">
        <v>43838</v>
      </c>
      <c r="AI189" t="s">
        <v>92</v>
      </c>
      <c r="AJ189">
        <v>70</v>
      </c>
      <c r="AK189">
        <v>76.66</v>
      </c>
      <c r="AL189">
        <v>70</v>
      </c>
      <c r="AM189">
        <v>70</v>
      </c>
      <c r="AN189" t="s">
        <v>93</v>
      </c>
      <c r="AO189">
        <v>73.33</v>
      </c>
      <c r="AP189">
        <v>76.66</v>
      </c>
      <c r="AQ189">
        <v>73.33</v>
      </c>
      <c r="AR189">
        <v>76.66</v>
      </c>
      <c r="AT189" s="12">
        <v>43838</v>
      </c>
      <c r="AU189" t="s">
        <v>96</v>
      </c>
      <c r="AV189">
        <v>65</v>
      </c>
      <c r="AW189">
        <v>70</v>
      </c>
      <c r="AX189">
        <v>65</v>
      </c>
      <c r="AY189">
        <v>70</v>
      </c>
      <c r="AZ189" t="s">
        <v>97</v>
      </c>
      <c r="BA189">
        <v>75</v>
      </c>
      <c r="BB189">
        <v>80</v>
      </c>
      <c r="BC189">
        <v>75</v>
      </c>
      <c r="BD189">
        <v>75</v>
      </c>
      <c r="BE189" t="s">
        <v>100</v>
      </c>
      <c r="BF189">
        <v>60</v>
      </c>
      <c r="BG189">
        <v>70</v>
      </c>
      <c r="BH189">
        <v>55</v>
      </c>
      <c r="BI189">
        <v>60</v>
      </c>
      <c r="BJ189" t="s">
        <v>101</v>
      </c>
      <c r="BK189">
        <v>75</v>
      </c>
      <c r="BL189">
        <v>80</v>
      </c>
      <c r="BM189">
        <v>75</v>
      </c>
      <c r="BN189">
        <v>80</v>
      </c>
      <c r="BU189" s="12">
        <v>43838</v>
      </c>
      <c r="BV189" t="s">
        <v>106</v>
      </c>
      <c r="BW189">
        <v>53.33</v>
      </c>
      <c r="BX189">
        <v>73.33</v>
      </c>
      <c r="BY189">
        <v>46.66</v>
      </c>
      <c r="BZ189">
        <v>60</v>
      </c>
      <c r="CA189" t="s">
        <v>107</v>
      </c>
      <c r="CB189">
        <v>73.33</v>
      </c>
      <c r="CC189">
        <v>86.66</v>
      </c>
      <c r="CD189">
        <v>66.66</v>
      </c>
      <c r="CE189">
        <v>73.33</v>
      </c>
      <c r="CF189" t="s">
        <v>108</v>
      </c>
      <c r="CG189">
        <v>53.33</v>
      </c>
      <c r="CH189">
        <v>60</v>
      </c>
      <c r="CI189">
        <v>53.33</v>
      </c>
      <c r="CJ189">
        <v>60</v>
      </c>
      <c r="CK189" t="s">
        <v>109</v>
      </c>
      <c r="CL189">
        <v>60</v>
      </c>
      <c r="CM189">
        <v>66.66</v>
      </c>
      <c r="CN189">
        <v>60</v>
      </c>
      <c r="CO189">
        <v>66.66</v>
      </c>
    </row>
    <row r="190" spans="1:93" x14ac:dyDescent="0.25">
      <c r="A190" s="12">
        <v>43829</v>
      </c>
      <c r="B190" t="s">
        <v>85</v>
      </c>
      <c r="C190">
        <v>28654.76</v>
      </c>
      <c r="D190">
        <v>28664.69</v>
      </c>
      <c r="E190">
        <v>28428.98</v>
      </c>
      <c r="F190">
        <v>28462.14</v>
      </c>
      <c r="H190" s="12">
        <v>43801</v>
      </c>
      <c r="I190" t="s">
        <v>86</v>
      </c>
      <c r="J190">
        <v>10879.64</v>
      </c>
      <c r="K190">
        <v>10937.14</v>
      </c>
      <c r="L190">
        <v>10729.58</v>
      </c>
      <c r="M190">
        <v>10734.85</v>
      </c>
      <c r="O190" s="12">
        <v>43801</v>
      </c>
      <c r="P190" t="s">
        <v>87</v>
      </c>
      <c r="Q190">
        <v>848.93</v>
      </c>
      <c r="R190">
        <v>849.64</v>
      </c>
      <c r="S190">
        <v>844.09</v>
      </c>
      <c r="T190">
        <v>845.88</v>
      </c>
      <c r="V190" s="12">
        <v>43801</v>
      </c>
      <c r="W190" t="s">
        <v>88</v>
      </c>
      <c r="X190">
        <v>9244.48</v>
      </c>
      <c r="Y190">
        <v>9244.48</v>
      </c>
      <c r="Z190">
        <v>9145.34</v>
      </c>
      <c r="AA190">
        <v>9145.6299999999992</v>
      </c>
      <c r="AH190" s="12">
        <v>43839</v>
      </c>
      <c r="AI190" t="s">
        <v>92</v>
      </c>
      <c r="AJ190">
        <v>73.33</v>
      </c>
      <c r="AK190">
        <v>80</v>
      </c>
      <c r="AL190">
        <v>73.33</v>
      </c>
      <c r="AM190">
        <v>80</v>
      </c>
      <c r="AN190" t="s">
        <v>93</v>
      </c>
      <c r="AO190">
        <v>76.66</v>
      </c>
      <c r="AP190">
        <v>76.66</v>
      </c>
      <c r="AQ190">
        <v>73.33</v>
      </c>
      <c r="AR190">
        <v>73.33</v>
      </c>
      <c r="AT190" s="12">
        <v>43839</v>
      </c>
      <c r="AU190" t="s">
        <v>96</v>
      </c>
      <c r="AV190">
        <v>65</v>
      </c>
      <c r="AW190">
        <v>70</v>
      </c>
      <c r="AX190">
        <v>60</v>
      </c>
      <c r="AY190">
        <v>65</v>
      </c>
      <c r="AZ190" t="s">
        <v>97</v>
      </c>
      <c r="BA190">
        <v>80</v>
      </c>
      <c r="BB190">
        <v>80</v>
      </c>
      <c r="BC190">
        <v>80</v>
      </c>
      <c r="BD190">
        <v>80</v>
      </c>
      <c r="BE190" t="s">
        <v>100</v>
      </c>
      <c r="BF190">
        <v>60</v>
      </c>
      <c r="BG190">
        <v>75</v>
      </c>
      <c r="BH190">
        <v>55</v>
      </c>
      <c r="BI190">
        <v>55</v>
      </c>
      <c r="BJ190" t="s">
        <v>101</v>
      </c>
      <c r="BK190">
        <v>80</v>
      </c>
      <c r="BL190">
        <v>85</v>
      </c>
      <c r="BM190">
        <v>80</v>
      </c>
      <c r="BN190">
        <v>80</v>
      </c>
      <c r="BU190" s="12">
        <v>43839</v>
      </c>
      <c r="BV190" t="s">
        <v>106</v>
      </c>
      <c r="BW190">
        <v>33.33</v>
      </c>
      <c r="BX190">
        <v>73.33</v>
      </c>
      <c r="BY190">
        <v>33.33</v>
      </c>
      <c r="BZ190">
        <v>66.66</v>
      </c>
      <c r="CA190" t="s">
        <v>107</v>
      </c>
      <c r="CB190">
        <v>66.66</v>
      </c>
      <c r="CC190">
        <v>80</v>
      </c>
      <c r="CD190">
        <v>66.66</v>
      </c>
      <c r="CE190">
        <v>80</v>
      </c>
      <c r="CF190" t="s">
        <v>108</v>
      </c>
      <c r="CG190">
        <v>60</v>
      </c>
      <c r="CH190">
        <v>60</v>
      </c>
      <c r="CI190">
        <v>60</v>
      </c>
      <c r="CJ190">
        <v>60</v>
      </c>
      <c r="CK190" t="s">
        <v>109</v>
      </c>
      <c r="CL190">
        <v>60</v>
      </c>
      <c r="CM190">
        <v>66.66</v>
      </c>
      <c r="CN190">
        <v>60</v>
      </c>
      <c r="CO190">
        <v>66.66</v>
      </c>
    </row>
    <row r="191" spans="1:93" x14ac:dyDescent="0.25">
      <c r="A191" s="12">
        <v>43830</v>
      </c>
      <c r="B191" t="s">
        <v>85</v>
      </c>
      <c r="C191">
        <v>28414.639999999999</v>
      </c>
      <c r="D191">
        <v>28547.35</v>
      </c>
      <c r="E191">
        <v>28376.49</v>
      </c>
      <c r="F191">
        <v>28538.44</v>
      </c>
      <c r="H191" s="12">
        <v>43802</v>
      </c>
      <c r="I191" t="s">
        <v>86</v>
      </c>
      <c r="J191">
        <v>10624.01</v>
      </c>
      <c r="K191">
        <v>10624.01</v>
      </c>
      <c r="L191">
        <v>10456.27</v>
      </c>
      <c r="M191">
        <v>10499.29</v>
      </c>
      <c r="O191" s="12">
        <v>43802</v>
      </c>
      <c r="P191" t="s">
        <v>87</v>
      </c>
      <c r="Q191">
        <v>847.65</v>
      </c>
      <c r="R191">
        <v>851.72</v>
      </c>
      <c r="S191">
        <v>847.65</v>
      </c>
      <c r="T191">
        <v>850.67</v>
      </c>
      <c r="V191" s="12">
        <v>43802</v>
      </c>
      <c r="W191" t="s">
        <v>88</v>
      </c>
      <c r="X191">
        <v>9071.56</v>
      </c>
      <c r="Y191">
        <v>9071.56</v>
      </c>
      <c r="Z191">
        <v>9010.66</v>
      </c>
      <c r="AA191">
        <v>9050.7199999999993</v>
      </c>
      <c r="AH191" s="12">
        <v>43840</v>
      </c>
      <c r="AI191" t="s">
        <v>92</v>
      </c>
      <c r="AJ191">
        <v>76.66</v>
      </c>
      <c r="AK191">
        <v>76.66</v>
      </c>
      <c r="AL191">
        <v>73.33</v>
      </c>
      <c r="AM191">
        <v>76.66</v>
      </c>
      <c r="AN191" t="s">
        <v>93</v>
      </c>
      <c r="AO191">
        <v>76.66</v>
      </c>
      <c r="AP191">
        <v>76.66</v>
      </c>
      <c r="AQ191">
        <v>76.66</v>
      </c>
      <c r="AR191">
        <v>76.66</v>
      </c>
      <c r="AT191" s="12">
        <v>43840</v>
      </c>
      <c r="AU191" t="s">
        <v>96</v>
      </c>
      <c r="AV191">
        <v>65</v>
      </c>
      <c r="AW191">
        <v>70</v>
      </c>
      <c r="AX191">
        <v>60</v>
      </c>
      <c r="AY191">
        <v>60</v>
      </c>
      <c r="AZ191" t="s">
        <v>97</v>
      </c>
      <c r="BA191">
        <v>75</v>
      </c>
      <c r="BB191">
        <v>80</v>
      </c>
      <c r="BC191">
        <v>75</v>
      </c>
      <c r="BD191">
        <v>75</v>
      </c>
      <c r="BE191" t="s">
        <v>100</v>
      </c>
      <c r="BF191">
        <v>60</v>
      </c>
      <c r="BG191">
        <v>60</v>
      </c>
      <c r="BH191">
        <v>55</v>
      </c>
      <c r="BI191">
        <v>55</v>
      </c>
      <c r="BJ191" t="s">
        <v>101</v>
      </c>
      <c r="BK191">
        <v>80</v>
      </c>
      <c r="BL191">
        <v>85</v>
      </c>
      <c r="BM191">
        <v>80</v>
      </c>
      <c r="BN191">
        <v>80</v>
      </c>
      <c r="BU191" s="12">
        <v>43840</v>
      </c>
      <c r="BV191" t="s">
        <v>106</v>
      </c>
      <c r="BW191">
        <v>66.66</v>
      </c>
      <c r="BX191">
        <v>73.33</v>
      </c>
      <c r="BY191">
        <v>60</v>
      </c>
      <c r="BZ191">
        <v>60</v>
      </c>
      <c r="CA191" t="s">
        <v>107</v>
      </c>
      <c r="CB191">
        <v>80</v>
      </c>
      <c r="CC191">
        <v>80</v>
      </c>
      <c r="CD191">
        <v>73.33</v>
      </c>
      <c r="CE191">
        <v>73.33</v>
      </c>
      <c r="CF191" t="s">
        <v>108</v>
      </c>
      <c r="CG191">
        <v>60</v>
      </c>
      <c r="CH191">
        <v>66.66</v>
      </c>
      <c r="CI191">
        <v>60</v>
      </c>
      <c r="CJ191">
        <v>60</v>
      </c>
      <c r="CK191" t="s">
        <v>109</v>
      </c>
      <c r="CL191">
        <v>66.66</v>
      </c>
      <c r="CM191">
        <v>66.66</v>
      </c>
      <c r="CN191">
        <v>66.66</v>
      </c>
      <c r="CO191">
        <v>66.66</v>
      </c>
    </row>
    <row r="192" spans="1:93" x14ac:dyDescent="0.25">
      <c r="A192" s="12">
        <v>43832</v>
      </c>
      <c r="B192" t="s">
        <v>85</v>
      </c>
      <c r="C192">
        <v>28638.97</v>
      </c>
      <c r="D192">
        <v>28872.799999999999</v>
      </c>
      <c r="E192">
        <v>28627.77</v>
      </c>
      <c r="F192">
        <v>28868.799999999999</v>
      </c>
      <c r="H192" s="12">
        <v>43803</v>
      </c>
      <c r="I192" t="s">
        <v>86</v>
      </c>
      <c r="J192">
        <v>10550.8</v>
      </c>
      <c r="K192">
        <v>10692.94</v>
      </c>
      <c r="L192">
        <v>10550.22</v>
      </c>
      <c r="M192">
        <v>10574.58</v>
      </c>
      <c r="O192" s="12">
        <v>43803</v>
      </c>
      <c r="P192" t="s">
        <v>87</v>
      </c>
      <c r="Q192">
        <v>848.74</v>
      </c>
      <c r="R192">
        <v>856.49</v>
      </c>
      <c r="S192">
        <v>848.39</v>
      </c>
      <c r="T192">
        <v>855.8</v>
      </c>
      <c r="V192" s="12">
        <v>43803</v>
      </c>
      <c r="W192" t="s">
        <v>88</v>
      </c>
      <c r="X192">
        <v>9083.36</v>
      </c>
      <c r="Y192">
        <v>9137.25</v>
      </c>
      <c r="Z192">
        <v>9082.18</v>
      </c>
      <c r="AA192">
        <v>9104.24</v>
      </c>
      <c r="AH192" s="12">
        <v>43843</v>
      </c>
      <c r="AI192" t="s">
        <v>92</v>
      </c>
      <c r="AJ192">
        <v>73.33</v>
      </c>
      <c r="AK192">
        <v>76.66</v>
      </c>
      <c r="AL192">
        <v>70</v>
      </c>
      <c r="AM192">
        <v>76.66</v>
      </c>
      <c r="AN192" t="s">
        <v>93</v>
      </c>
      <c r="AO192">
        <v>76.66</v>
      </c>
      <c r="AP192">
        <v>76.66</v>
      </c>
      <c r="AQ192">
        <v>76.66</v>
      </c>
      <c r="AR192">
        <v>76.66</v>
      </c>
      <c r="AT192" s="12">
        <v>43843</v>
      </c>
      <c r="AU192" t="s">
        <v>96</v>
      </c>
      <c r="AV192">
        <v>65</v>
      </c>
      <c r="AW192">
        <v>70</v>
      </c>
      <c r="AX192">
        <v>65</v>
      </c>
      <c r="AY192">
        <v>70</v>
      </c>
      <c r="AZ192" t="s">
        <v>97</v>
      </c>
      <c r="BA192">
        <v>75</v>
      </c>
      <c r="BB192">
        <v>75</v>
      </c>
      <c r="BC192">
        <v>75</v>
      </c>
      <c r="BD192">
        <v>75</v>
      </c>
      <c r="BE192" t="s">
        <v>100</v>
      </c>
      <c r="BF192">
        <v>60</v>
      </c>
      <c r="BG192">
        <v>65</v>
      </c>
      <c r="BH192">
        <v>60</v>
      </c>
      <c r="BI192">
        <v>65</v>
      </c>
      <c r="BJ192" t="s">
        <v>101</v>
      </c>
      <c r="BK192">
        <v>85</v>
      </c>
      <c r="BL192">
        <v>85</v>
      </c>
      <c r="BM192">
        <v>80</v>
      </c>
      <c r="BN192">
        <v>85</v>
      </c>
      <c r="BU192" s="12">
        <v>43843</v>
      </c>
      <c r="BV192" t="s">
        <v>106</v>
      </c>
      <c r="BW192">
        <v>66.66</v>
      </c>
      <c r="BX192">
        <v>73.33</v>
      </c>
      <c r="BY192">
        <v>66.66</v>
      </c>
      <c r="BZ192">
        <v>73.33</v>
      </c>
      <c r="CA192" t="s">
        <v>107</v>
      </c>
      <c r="CB192">
        <v>86.66</v>
      </c>
      <c r="CC192">
        <v>86.66</v>
      </c>
      <c r="CD192">
        <v>80</v>
      </c>
      <c r="CE192">
        <v>80</v>
      </c>
      <c r="CF192" t="s">
        <v>108</v>
      </c>
      <c r="CG192">
        <v>60</v>
      </c>
      <c r="CH192">
        <v>73.33</v>
      </c>
      <c r="CI192">
        <v>60</v>
      </c>
      <c r="CJ192">
        <v>66.66</v>
      </c>
      <c r="CK192" t="s">
        <v>109</v>
      </c>
      <c r="CL192">
        <v>66.66</v>
      </c>
      <c r="CM192">
        <v>66.66</v>
      </c>
      <c r="CN192">
        <v>66.66</v>
      </c>
      <c r="CO192">
        <v>66.66</v>
      </c>
    </row>
    <row r="193" spans="1:93" x14ac:dyDescent="0.25">
      <c r="A193" s="12">
        <v>43833</v>
      </c>
      <c r="B193" t="s">
        <v>85</v>
      </c>
      <c r="C193">
        <v>28553.33</v>
      </c>
      <c r="D193">
        <v>28716.31</v>
      </c>
      <c r="E193">
        <v>28500.36</v>
      </c>
      <c r="F193">
        <v>28634.880000000001</v>
      </c>
      <c r="H193" s="12">
        <v>43804</v>
      </c>
      <c r="I193" t="s">
        <v>86</v>
      </c>
      <c r="J193">
        <v>10603.02</v>
      </c>
      <c r="K193">
        <v>10624.59</v>
      </c>
      <c r="L193">
        <v>10530.13</v>
      </c>
      <c r="M193">
        <v>10574.88</v>
      </c>
      <c r="O193" s="12">
        <v>43804</v>
      </c>
      <c r="P193" t="s">
        <v>87</v>
      </c>
      <c r="Q193">
        <v>854.84</v>
      </c>
      <c r="R193">
        <v>857.17</v>
      </c>
      <c r="S193">
        <v>851.95</v>
      </c>
      <c r="T193">
        <v>856.86</v>
      </c>
      <c r="V193" s="12">
        <v>43804</v>
      </c>
      <c r="W193" t="s">
        <v>88</v>
      </c>
      <c r="X193">
        <v>9125.0300000000007</v>
      </c>
      <c r="Y193">
        <v>9126.67</v>
      </c>
      <c r="Z193">
        <v>9078</v>
      </c>
      <c r="AA193">
        <v>9111.61</v>
      </c>
      <c r="AH193" s="12">
        <v>43844</v>
      </c>
      <c r="AI193" t="s">
        <v>92</v>
      </c>
      <c r="AJ193">
        <v>73.33</v>
      </c>
      <c r="AK193">
        <v>76.66</v>
      </c>
      <c r="AL193">
        <v>73.33</v>
      </c>
      <c r="AM193">
        <v>76.66</v>
      </c>
      <c r="AN193" t="s">
        <v>93</v>
      </c>
      <c r="AO193">
        <v>76.66</v>
      </c>
      <c r="AP193">
        <v>76.66</v>
      </c>
      <c r="AQ193">
        <v>76.66</v>
      </c>
      <c r="AR193">
        <v>76.66</v>
      </c>
      <c r="AT193" s="12">
        <v>43844</v>
      </c>
      <c r="AU193" t="s">
        <v>96</v>
      </c>
      <c r="AV193">
        <v>70</v>
      </c>
      <c r="AW193">
        <v>70</v>
      </c>
      <c r="AX193">
        <v>70</v>
      </c>
      <c r="AY193">
        <v>70</v>
      </c>
      <c r="AZ193" t="s">
        <v>97</v>
      </c>
      <c r="BA193">
        <v>80</v>
      </c>
      <c r="BB193">
        <v>90</v>
      </c>
      <c r="BC193">
        <v>80</v>
      </c>
      <c r="BD193">
        <v>85</v>
      </c>
      <c r="BE193" t="s">
        <v>100</v>
      </c>
      <c r="BF193">
        <v>75</v>
      </c>
      <c r="BG193">
        <v>80</v>
      </c>
      <c r="BH193">
        <v>70</v>
      </c>
      <c r="BI193">
        <v>70</v>
      </c>
      <c r="BJ193" t="s">
        <v>101</v>
      </c>
      <c r="BK193">
        <v>85</v>
      </c>
      <c r="BL193">
        <v>90</v>
      </c>
      <c r="BM193">
        <v>85</v>
      </c>
      <c r="BN193">
        <v>85</v>
      </c>
      <c r="BU193" s="12">
        <v>43844</v>
      </c>
      <c r="BV193" t="s">
        <v>106</v>
      </c>
      <c r="BW193">
        <v>73.33</v>
      </c>
      <c r="BX193">
        <v>73.33</v>
      </c>
      <c r="BY193">
        <v>60</v>
      </c>
      <c r="BZ193">
        <v>73.33</v>
      </c>
      <c r="CA193" t="s">
        <v>107</v>
      </c>
      <c r="CB193">
        <v>93.33</v>
      </c>
      <c r="CC193">
        <v>93.33</v>
      </c>
      <c r="CD193">
        <v>73.33</v>
      </c>
      <c r="CE193">
        <v>86.66</v>
      </c>
      <c r="CF193" t="s">
        <v>108</v>
      </c>
      <c r="CG193">
        <v>66.66</v>
      </c>
      <c r="CH193">
        <v>66.66</v>
      </c>
      <c r="CI193">
        <v>60</v>
      </c>
      <c r="CJ193">
        <v>66.66</v>
      </c>
      <c r="CK193" t="s">
        <v>109</v>
      </c>
      <c r="CL193">
        <v>66.66</v>
      </c>
      <c r="CM193">
        <v>66.66</v>
      </c>
      <c r="CN193">
        <v>66.66</v>
      </c>
      <c r="CO193">
        <v>66.66</v>
      </c>
    </row>
    <row r="194" spans="1:93" x14ac:dyDescent="0.25">
      <c r="A194" s="12">
        <v>43836</v>
      </c>
      <c r="B194" t="s">
        <v>85</v>
      </c>
      <c r="C194">
        <v>28465.5</v>
      </c>
      <c r="D194">
        <v>28708.02</v>
      </c>
      <c r="E194">
        <v>28418.63</v>
      </c>
      <c r="F194">
        <v>28703.38</v>
      </c>
      <c r="H194" s="12">
        <v>43805</v>
      </c>
      <c r="I194" t="s">
        <v>86</v>
      </c>
      <c r="J194">
        <v>10661.11</v>
      </c>
      <c r="K194">
        <v>10762.74</v>
      </c>
      <c r="L194">
        <v>10661.11</v>
      </c>
      <c r="M194">
        <v>10708.54</v>
      </c>
      <c r="O194" s="12">
        <v>43805</v>
      </c>
      <c r="P194" t="s">
        <v>87</v>
      </c>
      <c r="Q194">
        <v>856.1</v>
      </c>
      <c r="R194">
        <v>859.56</v>
      </c>
      <c r="S194">
        <v>854.78</v>
      </c>
      <c r="T194">
        <v>855.04</v>
      </c>
      <c r="V194" s="12">
        <v>43805</v>
      </c>
      <c r="W194" t="s">
        <v>88</v>
      </c>
      <c r="X194">
        <v>9159.51</v>
      </c>
      <c r="Y194">
        <v>9214.2999999999993</v>
      </c>
      <c r="Z194">
        <v>9159.51</v>
      </c>
      <c r="AA194">
        <v>9201.18</v>
      </c>
      <c r="AH194" s="12">
        <v>43845</v>
      </c>
      <c r="AI194" t="s">
        <v>92</v>
      </c>
      <c r="AJ194">
        <v>76.66</v>
      </c>
      <c r="AK194">
        <v>76.66</v>
      </c>
      <c r="AL194">
        <v>70</v>
      </c>
      <c r="AM194">
        <v>70</v>
      </c>
      <c r="AN194" t="s">
        <v>93</v>
      </c>
      <c r="AO194">
        <v>76.66</v>
      </c>
      <c r="AP194">
        <v>76.66</v>
      </c>
      <c r="AQ194">
        <v>76.66</v>
      </c>
      <c r="AR194">
        <v>76.66</v>
      </c>
      <c r="AT194" s="12">
        <v>43845</v>
      </c>
      <c r="AU194" t="s">
        <v>96</v>
      </c>
      <c r="AV194">
        <v>70</v>
      </c>
      <c r="AW194">
        <v>70</v>
      </c>
      <c r="AX194">
        <v>70</v>
      </c>
      <c r="AY194">
        <v>70</v>
      </c>
      <c r="AZ194" t="s">
        <v>97</v>
      </c>
      <c r="BA194">
        <v>90</v>
      </c>
      <c r="BB194">
        <v>90</v>
      </c>
      <c r="BC194">
        <v>90</v>
      </c>
      <c r="BD194">
        <v>90</v>
      </c>
      <c r="BE194" t="s">
        <v>100</v>
      </c>
      <c r="BF194">
        <v>75</v>
      </c>
      <c r="BG194">
        <v>80</v>
      </c>
      <c r="BH194">
        <v>75</v>
      </c>
      <c r="BI194">
        <v>75</v>
      </c>
      <c r="BJ194" t="s">
        <v>101</v>
      </c>
      <c r="BK194">
        <v>90</v>
      </c>
      <c r="BL194">
        <v>90</v>
      </c>
      <c r="BM194">
        <v>90</v>
      </c>
      <c r="BN194">
        <v>90</v>
      </c>
      <c r="BU194" s="12">
        <v>43845</v>
      </c>
      <c r="BV194" t="s">
        <v>106</v>
      </c>
      <c r="BW194">
        <v>93.33</v>
      </c>
      <c r="BX194">
        <v>100</v>
      </c>
      <c r="BY194">
        <v>86.66</v>
      </c>
      <c r="BZ194">
        <v>100</v>
      </c>
      <c r="CA194" t="s">
        <v>107</v>
      </c>
      <c r="CB194">
        <v>93.33</v>
      </c>
      <c r="CC194">
        <v>93.33</v>
      </c>
      <c r="CD194">
        <v>93.33</v>
      </c>
      <c r="CE194">
        <v>93.33</v>
      </c>
      <c r="CF194" t="s">
        <v>108</v>
      </c>
      <c r="CG194">
        <v>73.33</v>
      </c>
      <c r="CH194">
        <v>86.66</v>
      </c>
      <c r="CI194">
        <v>73.33</v>
      </c>
      <c r="CJ194">
        <v>80</v>
      </c>
      <c r="CK194" t="s">
        <v>109</v>
      </c>
      <c r="CL194">
        <v>80</v>
      </c>
      <c r="CM194">
        <v>80</v>
      </c>
      <c r="CN194">
        <v>80</v>
      </c>
      <c r="CO194">
        <v>80</v>
      </c>
    </row>
    <row r="195" spans="1:93" x14ac:dyDescent="0.25">
      <c r="A195" s="12">
        <v>43837</v>
      </c>
      <c r="B195" t="s">
        <v>85</v>
      </c>
      <c r="C195">
        <v>28639.18</v>
      </c>
      <c r="D195">
        <v>28685.5</v>
      </c>
      <c r="E195">
        <v>28565.279999999999</v>
      </c>
      <c r="F195">
        <v>28583.68</v>
      </c>
      <c r="H195" s="12">
        <v>43808</v>
      </c>
      <c r="I195" t="s">
        <v>86</v>
      </c>
      <c r="J195">
        <v>10684.43</v>
      </c>
      <c r="K195">
        <v>10728.91</v>
      </c>
      <c r="L195">
        <v>10658.46</v>
      </c>
      <c r="M195">
        <v>10676.51</v>
      </c>
      <c r="O195" s="12">
        <v>43808</v>
      </c>
      <c r="P195" t="s">
        <v>87</v>
      </c>
      <c r="Q195">
        <v>855.52</v>
      </c>
      <c r="R195">
        <v>855.94</v>
      </c>
      <c r="S195">
        <v>850.5</v>
      </c>
      <c r="T195">
        <v>851.78</v>
      </c>
      <c r="V195" s="12">
        <v>43808</v>
      </c>
      <c r="W195" t="s">
        <v>88</v>
      </c>
      <c r="X195">
        <v>9191.58</v>
      </c>
      <c r="Y195">
        <v>9200.41</v>
      </c>
      <c r="Z195">
        <v>9167.24</v>
      </c>
      <c r="AA195">
        <v>9168.24</v>
      </c>
      <c r="AH195" s="12">
        <v>43846</v>
      </c>
      <c r="AI195" t="s">
        <v>92</v>
      </c>
      <c r="AJ195">
        <v>73.33</v>
      </c>
      <c r="AK195">
        <v>73.33</v>
      </c>
      <c r="AL195">
        <v>73.33</v>
      </c>
      <c r="AM195">
        <v>73.33</v>
      </c>
      <c r="AN195" t="s">
        <v>93</v>
      </c>
      <c r="AO195">
        <v>76.66</v>
      </c>
      <c r="AP195">
        <v>80</v>
      </c>
      <c r="AQ195">
        <v>76.66</v>
      </c>
      <c r="AR195">
        <v>80</v>
      </c>
      <c r="AT195" s="12">
        <v>43846</v>
      </c>
      <c r="AU195" t="s">
        <v>96</v>
      </c>
      <c r="AV195">
        <v>75</v>
      </c>
      <c r="AW195">
        <v>75</v>
      </c>
      <c r="AX195">
        <v>70</v>
      </c>
      <c r="AY195">
        <v>70</v>
      </c>
      <c r="AZ195" t="s">
        <v>97</v>
      </c>
      <c r="BA195">
        <v>90</v>
      </c>
      <c r="BB195">
        <v>90</v>
      </c>
      <c r="BC195">
        <v>90</v>
      </c>
      <c r="BD195">
        <v>90</v>
      </c>
      <c r="BE195" t="s">
        <v>100</v>
      </c>
      <c r="BF195">
        <v>90</v>
      </c>
      <c r="BG195">
        <v>95</v>
      </c>
      <c r="BH195">
        <v>90</v>
      </c>
      <c r="BI195">
        <v>95</v>
      </c>
      <c r="BJ195" t="s">
        <v>101</v>
      </c>
      <c r="BK195">
        <v>95</v>
      </c>
      <c r="BL195">
        <v>95</v>
      </c>
      <c r="BM195">
        <v>95</v>
      </c>
      <c r="BN195">
        <v>95</v>
      </c>
      <c r="BU195" s="12">
        <v>43846</v>
      </c>
      <c r="BV195" t="s">
        <v>106</v>
      </c>
      <c r="BW195">
        <v>100</v>
      </c>
      <c r="BX195">
        <v>100</v>
      </c>
      <c r="BY195">
        <v>100</v>
      </c>
      <c r="BZ195">
        <v>100</v>
      </c>
      <c r="CA195" t="s">
        <v>107</v>
      </c>
      <c r="CB195">
        <v>93.33</v>
      </c>
      <c r="CC195">
        <v>93.33</v>
      </c>
      <c r="CD195">
        <v>93.33</v>
      </c>
      <c r="CE195">
        <v>93.33</v>
      </c>
      <c r="CF195" t="s">
        <v>108</v>
      </c>
      <c r="CG195">
        <v>86.66</v>
      </c>
      <c r="CH195">
        <v>86.66</v>
      </c>
      <c r="CI195">
        <v>80</v>
      </c>
      <c r="CJ195">
        <v>86.66</v>
      </c>
      <c r="CK195" t="s">
        <v>109</v>
      </c>
      <c r="CL195">
        <v>80</v>
      </c>
      <c r="CM195">
        <v>80</v>
      </c>
      <c r="CN195">
        <v>80</v>
      </c>
      <c r="CO195">
        <v>80</v>
      </c>
    </row>
    <row r="196" spans="1:93" x14ac:dyDescent="0.25">
      <c r="A196" s="12">
        <v>43838</v>
      </c>
      <c r="B196" t="s">
        <v>85</v>
      </c>
      <c r="C196">
        <v>28556.14</v>
      </c>
      <c r="D196">
        <v>28866.18</v>
      </c>
      <c r="E196">
        <v>28522.51</v>
      </c>
      <c r="F196">
        <v>28745.09</v>
      </c>
      <c r="H196" s="12">
        <v>43809</v>
      </c>
      <c r="I196" t="s">
        <v>86</v>
      </c>
      <c r="J196">
        <v>10659.44</v>
      </c>
      <c r="K196">
        <v>10696.52</v>
      </c>
      <c r="L196">
        <v>10615.2</v>
      </c>
      <c r="M196">
        <v>10629.87</v>
      </c>
      <c r="O196" s="12">
        <v>43809</v>
      </c>
      <c r="P196" t="s">
        <v>87</v>
      </c>
      <c r="Q196">
        <v>852.47</v>
      </c>
      <c r="R196">
        <v>854.86</v>
      </c>
      <c r="S196">
        <v>850.59</v>
      </c>
      <c r="T196">
        <v>852.58</v>
      </c>
      <c r="V196" s="12">
        <v>43809</v>
      </c>
      <c r="W196" t="s">
        <v>88</v>
      </c>
      <c r="X196">
        <v>9164.15</v>
      </c>
      <c r="Y196">
        <v>9181.65</v>
      </c>
      <c r="Z196">
        <v>9134.4699999999993</v>
      </c>
      <c r="AA196">
        <v>9154.44</v>
      </c>
      <c r="AH196" s="12">
        <v>43847</v>
      </c>
      <c r="AI196" t="s">
        <v>92</v>
      </c>
      <c r="AJ196">
        <v>73.33</v>
      </c>
      <c r="AK196">
        <v>73.33</v>
      </c>
      <c r="AL196">
        <v>73.33</v>
      </c>
      <c r="AM196">
        <v>73.33</v>
      </c>
      <c r="AN196" t="s">
        <v>93</v>
      </c>
      <c r="AO196">
        <v>76.66</v>
      </c>
      <c r="AP196">
        <v>80</v>
      </c>
      <c r="AQ196">
        <v>76.66</v>
      </c>
      <c r="AR196">
        <v>80</v>
      </c>
      <c r="AT196" s="12">
        <v>43847</v>
      </c>
      <c r="AU196" t="s">
        <v>96</v>
      </c>
      <c r="AV196">
        <v>70</v>
      </c>
      <c r="AW196">
        <v>85</v>
      </c>
      <c r="AX196">
        <v>70</v>
      </c>
      <c r="AY196">
        <v>70</v>
      </c>
      <c r="AZ196" t="s">
        <v>97</v>
      </c>
      <c r="BA196">
        <v>85</v>
      </c>
      <c r="BB196">
        <v>90</v>
      </c>
      <c r="BC196">
        <v>85</v>
      </c>
      <c r="BD196">
        <v>85</v>
      </c>
      <c r="BE196" t="s">
        <v>100</v>
      </c>
      <c r="BF196">
        <v>80</v>
      </c>
      <c r="BG196">
        <v>95</v>
      </c>
      <c r="BH196">
        <v>80</v>
      </c>
      <c r="BI196">
        <v>85</v>
      </c>
      <c r="BJ196" t="s">
        <v>101</v>
      </c>
      <c r="BK196">
        <v>90</v>
      </c>
      <c r="BL196">
        <v>95</v>
      </c>
      <c r="BM196">
        <v>90</v>
      </c>
      <c r="BN196">
        <v>90</v>
      </c>
      <c r="BU196" s="12">
        <v>43847</v>
      </c>
      <c r="BV196" t="s">
        <v>106</v>
      </c>
      <c r="BW196">
        <v>100</v>
      </c>
      <c r="BX196">
        <v>100</v>
      </c>
      <c r="BY196">
        <v>100</v>
      </c>
      <c r="BZ196">
        <v>100</v>
      </c>
      <c r="CA196" t="s">
        <v>107</v>
      </c>
      <c r="CB196">
        <v>93.33</v>
      </c>
      <c r="CC196">
        <v>93.33</v>
      </c>
      <c r="CD196">
        <v>93.33</v>
      </c>
      <c r="CE196">
        <v>93.33</v>
      </c>
      <c r="CF196" t="s">
        <v>108</v>
      </c>
      <c r="CG196">
        <v>86.66</v>
      </c>
      <c r="CH196">
        <v>86.66</v>
      </c>
      <c r="CI196">
        <v>80</v>
      </c>
      <c r="CJ196">
        <v>86.66</v>
      </c>
      <c r="CK196" t="s">
        <v>109</v>
      </c>
      <c r="CL196">
        <v>80</v>
      </c>
      <c r="CM196">
        <v>86.66</v>
      </c>
      <c r="CN196">
        <v>80</v>
      </c>
      <c r="CO196">
        <v>86.66</v>
      </c>
    </row>
    <row r="197" spans="1:93" x14ac:dyDescent="0.25">
      <c r="A197" s="12">
        <v>43839</v>
      </c>
      <c r="B197" t="s">
        <v>85</v>
      </c>
      <c r="C197">
        <v>28851.97</v>
      </c>
      <c r="D197">
        <v>28988.01</v>
      </c>
      <c r="E197">
        <v>28844.31</v>
      </c>
      <c r="F197">
        <v>28956.9</v>
      </c>
      <c r="H197" s="12">
        <v>43810</v>
      </c>
      <c r="I197" t="s">
        <v>86</v>
      </c>
      <c r="J197">
        <v>10649.38</v>
      </c>
      <c r="K197">
        <v>10687.03</v>
      </c>
      <c r="L197">
        <v>10618.28</v>
      </c>
      <c r="M197">
        <v>10678.89</v>
      </c>
      <c r="O197" s="12">
        <v>43810</v>
      </c>
      <c r="P197" t="s">
        <v>87</v>
      </c>
      <c r="Q197">
        <v>851.16</v>
      </c>
      <c r="R197">
        <v>855.26</v>
      </c>
      <c r="S197">
        <v>849.57</v>
      </c>
      <c r="T197">
        <v>855.01</v>
      </c>
      <c r="V197" s="12">
        <v>43810</v>
      </c>
      <c r="W197" t="s">
        <v>88</v>
      </c>
      <c r="X197">
        <v>9153.24</v>
      </c>
      <c r="Y197">
        <v>9179.2099999999991</v>
      </c>
      <c r="Z197">
        <v>9135.7099999999991</v>
      </c>
      <c r="AA197">
        <v>9174.99</v>
      </c>
      <c r="AH197" s="12">
        <v>43851</v>
      </c>
      <c r="AI197" t="s">
        <v>92</v>
      </c>
      <c r="AJ197">
        <v>73.33</v>
      </c>
      <c r="AK197">
        <v>76.66</v>
      </c>
      <c r="AL197">
        <v>73.33</v>
      </c>
      <c r="AM197">
        <v>76.66</v>
      </c>
      <c r="AN197" t="s">
        <v>93</v>
      </c>
      <c r="AO197">
        <v>80</v>
      </c>
      <c r="AP197">
        <v>80</v>
      </c>
      <c r="AQ197">
        <v>76.66</v>
      </c>
      <c r="AR197">
        <v>80</v>
      </c>
      <c r="AT197" s="12">
        <v>43851</v>
      </c>
      <c r="AU197" t="s">
        <v>96</v>
      </c>
      <c r="AV197">
        <v>70</v>
      </c>
      <c r="AW197">
        <v>70</v>
      </c>
      <c r="AX197">
        <v>60</v>
      </c>
      <c r="AY197">
        <v>65</v>
      </c>
      <c r="AZ197" t="s">
        <v>97</v>
      </c>
      <c r="BA197">
        <v>80</v>
      </c>
      <c r="BB197">
        <v>80</v>
      </c>
      <c r="BC197">
        <v>65</v>
      </c>
      <c r="BD197">
        <v>70</v>
      </c>
      <c r="BE197" t="s">
        <v>100</v>
      </c>
      <c r="BF197">
        <v>75</v>
      </c>
      <c r="BG197">
        <v>75</v>
      </c>
      <c r="BH197">
        <v>40</v>
      </c>
      <c r="BI197">
        <v>55</v>
      </c>
      <c r="BJ197" t="s">
        <v>101</v>
      </c>
      <c r="BK197">
        <v>85</v>
      </c>
      <c r="BL197">
        <v>85</v>
      </c>
      <c r="BM197">
        <v>65</v>
      </c>
      <c r="BN197">
        <v>65</v>
      </c>
      <c r="BU197" s="12">
        <v>43851</v>
      </c>
      <c r="BV197" t="s">
        <v>106</v>
      </c>
      <c r="BW197">
        <v>100</v>
      </c>
      <c r="BX197">
        <v>100</v>
      </c>
      <c r="BY197">
        <v>100</v>
      </c>
      <c r="BZ197">
        <v>100</v>
      </c>
      <c r="CA197" t="s">
        <v>107</v>
      </c>
      <c r="CB197">
        <v>93.33</v>
      </c>
      <c r="CC197">
        <v>100</v>
      </c>
      <c r="CD197">
        <v>93.33</v>
      </c>
      <c r="CE197">
        <v>100</v>
      </c>
      <c r="CF197" t="s">
        <v>108</v>
      </c>
      <c r="CG197">
        <v>86.66</v>
      </c>
      <c r="CH197">
        <v>86.66</v>
      </c>
      <c r="CI197">
        <v>86.66</v>
      </c>
      <c r="CJ197">
        <v>86.66</v>
      </c>
      <c r="CK197" t="s">
        <v>109</v>
      </c>
      <c r="CL197">
        <v>86.66</v>
      </c>
      <c r="CM197">
        <v>86.66</v>
      </c>
      <c r="CN197">
        <v>86.66</v>
      </c>
      <c r="CO197">
        <v>86.66</v>
      </c>
    </row>
    <row r="198" spans="1:93" x14ac:dyDescent="0.25">
      <c r="A198" s="12">
        <v>43840</v>
      </c>
      <c r="B198" t="s">
        <v>85</v>
      </c>
      <c r="C198">
        <v>28977.52</v>
      </c>
      <c r="D198">
        <v>29009.07</v>
      </c>
      <c r="E198">
        <v>28789.1</v>
      </c>
      <c r="F198">
        <v>28823.77</v>
      </c>
      <c r="H198" s="12">
        <v>43811</v>
      </c>
      <c r="I198" t="s">
        <v>86</v>
      </c>
      <c r="J198">
        <v>10696.2</v>
      </c>
      <c r="K198">
        <v>10888.6</v>
      </c>
      <c r="L198">
        <v>10657.64</v>
      </c>
      <c r="M198">
        <v>10789.41</v>
      </c>
      <c r="O198" s="12">
        <v>43811</v>
      </c>
      <c r="P198" t="s">
        <v>87</v>
      </c>
      <c r="Q198">
        <v>854.33</v>
      </c>
      <c r="R198">
        <v>856.63</v>
      </c>
      <c r="S198">
        <v>846.56</v>
      </c>
      <c r="T198">
        <v>849.68</v>
      </c>
      <c r="V198" s="12">
        <v>43811</v>
      </c>
      <c r="W198" t="s">
        <v>88</v>
      </c>
      <c r="X198">
        <v>9174.94</v>
      </c>
      <c r="Y198">
        <v>9277.0300000000007</v>
      </c>
      <c r="Z198">
        <v>9157.3799999999992</v>
      </c>
      <c r="AA198">
        <v>9230.92</v>
      </c>
      <c r="AH198" s="12">
        <v>43852</v>
      </c>
      <c r="AI198" t="s">
        <v>92</v>
      </c>
      <c r="AJ198">
        <v>73.33</v>
      </c>
      <c r="AK198">
        <v>76.66</v>
      </c>
      <c r="AL198">
        <v>73.33</v>
      </c>
      <c r="AM198">
        <v>73.33</v>
      </c>
      <c r="AN198" t="s">
        <v>93</v>
      </c>
      <c r="AO198">
        <v>80</v>
      </c>
      <c r="AP198">
        <v>80</v>
      </c>
      <c r="AQ198">
        <v>80</v>
      </c>
      <c r="AR198">
        <v>80</v>
      </c>
      <c r="AT198" s="12">
        <v>43852</v>
      </c>
      <c r="AU198" t="s">
        <v>96</v>
      </c>
      <c r="AV198">
        <v>70</v>
      </c>
      <c r="AW198">
        <v>70</v>
      </c>
      <c r="AX198">
        <v>55</v>
      </c>
      <c r="AY198">
        <v>55</v>
      </c>
      <c r="AZ198" t="s">
        <v>97</v>
      </c>
      <c r="BA198">
        <v>75</v>
      </c>
      <c r="BB198">
        <v>75</v>
      </c>
      <c r="BC198">
        <v>70</v>
      </c>
      <c r="BD198">
        <v>70</v>
      </c>
      <c r="BE198" t="s">
        <v>100</v>
      </c>
      <c r="BF198">
        <v>60</v>
      </c>
      <c r="BG198">
        <v>60</v>
      </c>
      <c r="BH198">
        <v>50</v>
      </c>
      <c r="BI198">
        <v>50</v>
      </c>
      <c r="BJ198" t="s">
        <v>101</v>
      </c>
      <c r="BK198">
        <v>75</v>
      </c>
      <c r="BL198">
        <v>80</v>
      </c>
      <c r="BM198">
        <v>70</v>
      </c>
      <c r="BN198">
        <v>70</v>
      </c>
      <c r="BU198" s="12">
        <v>43852</v>
      </c>
      <c r="BV198" t="s">
        <v>106</v>
      </c>
      <c r="BW198">
        <v>100</v>
      </c>
      <c r="BX198">
        <v>100</v>
      </c>
      <c r="BY198">
        <v>93.33</v>
      </c>
      <c r="BZ198">
        <v>93.33</v>
      </c>
      <c r="CA198" t="s">
        <v>107</v>
      </c>
      <c r="CB198">
        <v>100</v>
      </c>
      <c r="CC198">
        <v>100</v>
      </c>
      <c r="CD198">
        <v>100</v>
      </c>
      <c r="CE198">
        <v>100</v>
      </c>
      <c r="CF198" t="s">
        <v>108</v>
      </c>
      <c r="CG198">
        <v>86.66</v>
      </c>
      <c r="CH198">
        <v>93.33</v>
      </c>
      <c r="CI198">
        <v>86.66</v>
      </c>
      <c r="CJ198">
        <v>93.33</v>
      </c>
      <c r="CK198" t="s">
        <v>109</v>
      </c>
      <c r="CL198">
        <v>86.66</v>
      </c>
      <c r="CM198">
        <v>93.33</v>
      </c>
      <c r="CN198">
        <v>86.66</v>
      </c>
      <c r="CO198">
        <v>93.33</v>
      </c>
    </row>
    <row r="199" spans="1:93" x14ac:dyDescent="0.25">
      <c r="A199" s="12">
        <v>43843</v>
      </c>
      <c r="B199" t="s">
        <v>85</v>
      </c>
      <c r="C199">
        <v>28869.01</v>
      </c>
      <c r="D199">
        <v>28909.91</v>
      </c>
      <c r="E199">
        <v>28819.43</v>
      </c>
      <c r="F199">
        <v>28907.05</v>
      </c>
      <c r="H199" s="12">
        <v>43812</v>
      </c>
      <c r="I199" t="s">
        <v>86</v>
      </c>
      <c r="J199">
        <v>10788.41</v>
      </c>
      <c r="K199">
        <v>10895.03</v>
      </c>
      <c r="L199">
        <v>10734.34</v>
      </c>
      <c r="M199">
        <v>10775.76</v>
      </c>
      <c r="O199" s="12">
        <v>43812</v>
      </c>
      <c r="P199" t="s">
        <v>87</v>
      </c>
      <c r="Q199">
        <v>848.94</v>
      </c>
      <c r="R199">
        <v>858.22</v>
      </c>
      <c r="S199">
        <v>846.22</v>
      </c>
      <c r="T199">
        <v>856.85</v>
      </c>
      <c r="V199" s="12">
        <v>43812</v>
      </c>
      <c r="W199" t="s">
        <v>88</v>
      </c>
      <c r="X199">
        <v>9227.75</v>
      </c>
      <c r="Y199">
        <v>9276.9</v>
      </c>
      <c r="Z199">
        <v>9209.23</v>
      </c>
      <c r="AA199">
        <v>9241.7999999999993</v>
      </c>
      <c r="AH199" s="12">
        <v>43853</v>
      </c>
      <c r="AI199" t="s">
        <v>92</v>
      </c>
      <c r="AJ199">
        <v>73.33</v>
      </c>
      <c r="AK199">
        <v>73.33</v>
      </c>
      <c r="AL199">
        <v>63.33</v>
      </c>
      <c r="AM199">
        <v>66.66</v>
      </c>
      <c r="AN199" t="s">
        <v>93</v>
      </c>
      <c r="AO199">
        <v>76.66</v>
      </c>
      <c r="AP199">
        <v>80</v>
      </c>
      <c r="AQ199">
        <v>76.66</v>
      </c>
      <c r="AR199">
        <v>76.66</v>
      </c>
      <c r="AT199" s="12">
        <v>43853</v>
      </c>
      <c r="AU199" t="s">
        <v>96</v>
      </c>
      <c r="AV199">
        <v>45</v>
      </c>
      <c r="AW199">
        <v>60</v>
      </c>
      <c r="AX199">
        <v>45</v>
      </c>
      <c r="AY199">
        <v>60</v>
      </c>
      <c r="AZ199" t="s">
        <v>97</v>
      </c>
      <c r="BA199">
        <v>70</v>
      </c>
      <c r="BB199">
        <v>70</v>
      </c>
      <c r="BC199">
        <v>70</v>
      </c>
      <c r="BD199">
        <v>70</v>
      </c>
      <c r="BE199" t="s">
        <v>100</v>
      </c>
      <c r="BF199">
        <v>30</v>
      </c>
      <c r="BG199">
        <v>60</v>
      </c>
      <c r="BH199">
        <v>25</v>
      </c>
      <c r="BI199">
        <v>60</v>
      </c>
      <c r="BJ199" t="s">
        <v>101</v>
      </c>
      <c r="BK199">
        <v>60</v>
      </c>
      <c r="BL199">
        <v>75</v>
      </c>
      <c r="BM199">
        <v>60</v>
      </c>
      <c r="BN199">
        <v>75</v>
      </c>
      <c r="BU199" s="12">
        <v>43853</v>
      </c>
      <c r="BV199" t="s">
        <v>106</v>
      </c>
      <c r="BW199">
        <v>93.33</v>
      </c>
      <c r="BX199">
        <v>100</v>
      </c>
      <c r="BY199">
        <v>93.33</v>
      </c>
      <c r="BZ199">
        <v>100</v>
      </c>
      <c r="CA199" t="s">
        <v>107</v>
      </c>
      <c r="CB199">
        <v>100</v>
      </c>
      <c r="CC199">
        <v>100</v>
      </c>
      <c r="CD199">
        <v>100</v>
      </c>
      <c r="CE199">
        <v>100</v>
      </c>
      <c r="CF199" t="s">
        <v>108</v>
      </c>
      <c r="CG199">
        <v>93.33</v>
      </c>
      <c r="CH199">
        <v>93.33</v>
      </c>
      <c r="CI199">
        <v>93.33</v>
      </c>
      <c r="CJ199">
        <v>93.33</v>
      </c>
      <c r="CK199" t="s">
        <v>109</v>
      </c>
      <c r="CL199">
        <v>93.33</v>
      </c>
      <c r="CM199">
        <v>93.33</v>
      </c>
      <c r="CN199">
        <v>93.33</v>
      </c>
      <c r="CO199">
        <v>93.33</v>
      </c>
    </row>
    <row r="200" spans="1:93" x14ac:dyDescent="0.25">
      <c r="A200" s="12">
        <v>43844</v>
      </c>
      <c r="B200" t="s">
        <v>85</v>
      </c>
      <c r="C200">
        <v>28895.5</v>
      </c>
      <c r="D200">
        <v>29054.16</v>
      </c>
      <c r="E200">
        <v>28872.27</v>
      </c>
      <c r="F200">
        <v>28939.67</v>
      </c>
      <c r="H200" s="12">
        <v>43815</v>
      </c>
      <c r="I200" t="s">
        <v>86</v>
      </c>
      <c r="J200">
        <v>10824.71</v>
      </c>
      <c r="K200">
        <v>10923.96</v>
      </c>
      <c r="L200">
        <v>10824.71</v>
      </c>
      <c r="M200">
        <v>10867.32</v>
      </c>
      <c r="O200" s="12">
        <v>43815</v>
      </c>
      <c r="P200" t="s">
        <v>87</v>
      </c>
      <c r="Q200">
        <v>858.76</v>
      </c>
      <c r="R200">
        <v>867.33</v>
      </c>
      <c r="S200">
        <v>856.64</v>
      </c>
      <c r="T200">
        <v>867.33</v>
      </c>
      <c r="V200" s="12">
        <v>43815</v>
      </c>
      <c r="W200" t="s">
        <v>88</v>
      </c>
      <c r="X200">
        <v>9266.48</v>
      </c>
      <c r="Y200">
        <v>9317.66</v>
      </c>
      <c r="Z200">
        <v>9266.48</v>
      </c>
      <c r="AA200">
        <v>9299.7099999999991</v>
      </c>
      <c r="AH200" s="12">
        <v>43854</v>
      </c>
      <c r="AI200" t="s">
        <v>92</v>
      </c>
      <c r="AJ200">
        <v>66.66</v>
      </c>
      <c r="AK200">
        <v>66.66</v>
      </c>
      <c r="AL200">
        <v>60</v>
      </c>
      <c r="AM200">
        <v>60</v>
      </c>
      <c r="AN200" t="s">
        <v>93</v>
      </c>
      <c r="AO200">
        <v>76.66</v>
      </c>
      <c r="AP200">
        <v>76.66</v>
      </c>
      <c r="AQ200">
        <v>76.66</v>
      </c>
      <c r="AR200">
        <v>76.66</v>
      </c>
      <c r="AT200" s="12">
        <v>43854</v>
      </c>
      <c r="AU200" t="s">
        <v>96</v>
      </c>
      <c r="AV200">
        <v>65</v>
      </c>
      <c r="AW200">
        <v>65</v>
      </c>
      <c r="AX200">
        <v>45</v>
      </c>
      <c r="AY200">
        <v>55</v>
      </c>
      <c r="AZ200" t="s">
        <v>97</v>
      </c>
      <c r="BA200">
        <v>70</v>
      </c>
      <c r="BB200">
        <v>70</v>
      </c>
      <c r="BC200">
        <v>70</v>
      </c>
      <c r="BD200">
        <v>70</v>
      </c>
      <c r="BE200" t="s">
        <v>100</v>
      </c>
      <c r="BF200">
        <v>55</v>
      </c>
      <c r="BG200">
        <v>55</v>
      </c>
      <c r="BH200">
        <v>30</v>
      </c>
      <c r="BI200">
        <v>40</v>
      </c>
      <c r="BJ200" t="s">
        <v>101</v>
      </c>
      <c r="BK200">
        <v>75</v>
      </c>
      <c r="BL200">
        <v>75</v>
      </c>
      <c r="BM200">
        <v>70</v>
      </c>
      <c r="BN200">
        <v>70</v>
      </c>
      <c r="BU200" s="12">
        <v>43854</v>
      </c>
      <c r="BV200" t="s">
        <v>106</v>
      </c>
      <c r="BW200">
        <v>93.33</v>
      </c>
      <c r="BX200">
        <v>93.33</v>
      </c>
      <c r="BY200">
        <v>93.33</v>
      </c>
      <c r="BZ200">
        <v>93.33</v>
      </c>
      <c r="CA200" t="s">
        <v>107</v>
      </c>
      <c r="CB200">
        <v>100</v>
      </c>
      <c r="CC200">
        <v>100</v>
      </c>
      <c r="CD200">
        <v>100</v>
      </c>
      <c r="CE200">
        <v>100</v>
      </c>
      <c r="CF200" t="s">
        <v>108</v>
      </c>
      <c r="CG200">
        <v>93.33</v>
      </c>
      <c r="CH200">
        <v>93.33</v>
      </c>
      <c r="CI200">
        <v>93.33</v>
      </c>
      <c r="CJ200">
        <v>93.33</v>
      </c>
      <c r="CK200" t="s">
        <v>109</v>
      </c>
      <c r="CL200">
        <v>93.33</v>
      </c>
      <c r="CM200">
        <v>93.33</v>
      </c>
      <c r="CN200">
        <v>93.33</v>
      </c>
      <c r="CO200">
        <v>93.33</v>
      </c>
    </row>
    <row r="201" spans="1:93" x14ac:dyDescent="0.25">
      <c r="A201" s="12">
        <v>43845</v>
      </c>
      <c r="B201" t="s">
        <v>85</v>
      </c>
      <c r="C201">
        <v>28901.8</v>
      </c>
      <c r="D201">
        <v>29127.59</v>
      </c>
      <c r="E201">
        <v>28897.35</v>
      </c>
      <c r="F201">
        <v>29030.22</v>
      </c>
      <c r="H201" s="12">
        <v>43816</v>
      </c>
      <c r="I201" t="s">
        <v>86</v>
      </c>
      <c r="J201">
        <v>10838.79</v>
      </c>
      <c r="K201">
        <v>10946.93</v>
      </c>
      <c r="L201">
        <v>10836.72</v>
      </c>
      <c r="M201">
        <v>10879.27</v>
      </c>
      <c r="O201" s="12">
        <v>43816</v>
      </c>
      <c r="P201" t="s">
        <v>87</v>
      </c>
      <c r="Q201">
        <v>867.58</v>
      </c>
      <c r="R201">
        <v>874.04</v>
      </c>
      <c r="S201">
        <v>866.48</v>
      </c>
      <c r="T201">
        <v>867.99</v>
      </c>
      <c r="V201" s="12">
        <v>43816</v>
      </c>
      <c r="W201" t="s">
        <v>88</v>
      </c>
      <c r="X201">
        <v>9291.39</v>
      </c>
      <c r="Y201">
        <v>9331.76</v>
      </c>
      <c r="Z201">
        <v>9290.65</v>
      </c>
      <c r="AA201">
        <v>9309.43</v>
      </c>
      <c r="AH201" s="12">
        <v>43857</v>
      </c>
      <c r="AI201" t="s">
        <v>92</v>
      </c>
      <c r="AJ201">
        <v>56.66</v>
      </c>
      <c r="AK201">
        <v>60</v>
      </c>
      <c r="AL201">
        <v>56.66</v>
      </c>
      <c r="AM201">
        <v>60</v>
      </c>
      <c r="AN201" t="s">
        <v>93</v>
      </c>
      <c r="AO201">
        <v>73.33</v>
      </c>
      <c r="AP201">
        <v>73.33</v>
      </c>
      <c r="AQ201">
        <v>73.33</v>
      </c>
      <c r="AR201">
        <v>73.33</v>
      </c>
      <c r="AT201" s="12">
        <v>43857</v>
      </c>
      <c r="AU201" t="s">
        <v>96</v>
      </c>
      <c r="AV201">
        <v>40</v>
      </c>
      <c r="AW201">
        <v>45</v>
      </c>
      <c r="AX201">
        <v>40</v>
      </c>
      <c r="AY201">
        <v>45</v>
      </c>
      <c r="AZ201" t="s">
        <v>97</v>
      </c>
      <c r="BA201">
        <v>65</v>
      </c>
      <c r="BB201">
        <v>70</v>
      </c>
      <c r="BC201">
        <v>65</v>
      </c>
      <c r="BD201">
        <v>65</v>
      </c>
      <c r="BE201" t="s">
        <v>100</v>
      </c>
      <c r="BF201">
        <v>30</v>
      </c>
      <c r="BG201">
        <v>30</v>
      </c>
      <c r="BH201">
        <v>25</v>
      </c>
      <c r="BI201">
        <v>25</v>
      </c>
      <c r="BJ201" t="s">
        <v>101</v>
      </c>
      <c r="BK201">
        <v>55</v>
      </c>
      <c r="BL201">
        <v>60</v>
      </c>
      <c r="BM201">
        <v>50</v>
      </c>
      <c r="BN201">
        <v>50</v>
      </c>
      <c r="BU201" s="12">
        <v>43857</v>
      </c>
      <c r="BV201" t="s">
        <v>106</v>
      </c>
      <c r="BW201">
        <v>86.66</v>
      </c>
      <c r="BX201">
        <v>86.66</v>
      </c>
      <c r="BY201">
        <v>86.66</v>
      </c>
      <c r="BZ201">
        <v>86.66</v>
      </c>
      <c r="CA201" t="s">
        <v>107</v>
      </c>
      <c r="CB201">
        <v>100</v>
      </c>
      <c r="CC201">
        <v>100</v>
      </c>
      <c r="CD201">
        <v>100</v>
      </c>
      <c r="CE201">
        <v>100</v>
      </c>
      <c r="CF201" t="s">
        <v>108</v>
      </c>
      <c r="CG201">
        <v>93.33</v>
      </c>
      <c r="CH201">
        <v>93.33</v>
      </c>
      <c r="CI201">
        <v>93.33</v>
      </c>
      <c r="CJ201">
        <v>93.33</v>
      </c>
      <c r="CK201" t="s">
        <v>109</v>
      </c>
      <c r="CL201">
        <v>93.33</v>
      </c>
      <c r="CM201">
        <v>93.33</v>
      </c>
      <c r="CN201">
        <v>93.33</v>
      </c>
      <c r="CO201">
        <v>93.33</v>
      </c>
    </row>
    <row r="202" spans="1:93" x14ac:dyDescent="0.25">
      <c r="A202" s="12">
        <v>43846</v>
      </c>
      <c r="B202" t="s">
        <v>85</v>
      </c>
      <c r="C202">
        <v>29131.95</v>
      </c>
      <c r="D202">
        <v>29300.32</v>
      </c>
      <c r="E202">
        <v>29131.95</v>
      </c>
      <c r="F202">
        <v>29297.64</v>
      </c>
      <c r="H202" s="12">
        <v>43817</v>
      </c>
      <c r="I202" t="s">
        <v>86</v>
      </c>
      <c r="J202">
        <v>10897.81</v>
      </c>
      <c r="K202">
        <v>10897.81</v>
      </c>
      <c r="L202">
        <v>10725.92</v>
      </c>
      <c r="M202">
        <v>10779.78</v>
      </c>
      <c r="O202" s="12">
        <v>43817</v>
      </c>
      <c r="P202" t="s">
        <v>87</v>
      </c>
      <c r="Q202">
        <v>869.42</v>
      </c>
      <c r="R202">
        <v>872.99</v>
      </c>
      <c r="S202">
        <v>864.04</v>
      </c>
      <c r="T202">
        <v>871.9</v>
      </c>
      <c r="V202" s="12">
        <v>43817</v>
      </c>
      <c r="W202" t="s">
        <v>88</v>
      </c>
      <c r="X202">
        <v>9320.64</v>
      </c>
      <c r="Y202">
        <v>9320.64</v>
      </c>
      <c r="Z202">
        <v>9274.48</v>
      </c>
      <c r="AA202">
        <v>9290.11</v>
      </c>
      <c r="AH202" s="12">
        <v>43858</v>
      </c>
      <c r="AI202" t="s">
        <v>92</v>
      </c>
      <c r="AJ202">
        <v>56.66</v>
      </c>
      <c r="AK202">
        <v>56.66</v>
      </c>
      <c r="AL202">
        <v>53.33</v>
      </c>
      <c r="AM202">
        <v>53.33</v>
      </c>
      <c r="AN202" t="s">
        <v>93</v>
      </c>
      <c r="AO202">
        <v>73.33</v>
      </c>
      <c r="AP202">
        <v>73.33</v>
      </c>
      <c r="AQ202">
        <v>66.66</v>
      </c>
      <c r="AR202">
        <v>66.66</v>
      </c>
      <c r="AT202" s="12">
        <v>43858</v>
      </c>
      <c r="AU202" t="s">
        <v>96</v>
      </c>
      <c r="AV202">
        <v>45</v>
      </c>
      <c r="AW202">
        <v>45</v>
      </c>
      <c r="AX202">
        <v>40</v>
      </c>
      <c r="AY202">
        <v>40</v>
      </c>
      <c r="AZ202" t="s">
        <v>97</v>
      </c>
      <c r="BA202">
        <v>65</v>
      </c>
      <c r="BB202">
        <v>70</v>
      </c>
      <c r="BC202">
        <v>65</v>
      </c>
      <c r="BD202">
        <v>70</v>
      </c>
      <c r="BE202" t="s">
        <v>100</v>
      </c>
      <c r="BF202">
        <v>25</v>
      </c>
      <c r="BG202">
        <v>30</v>
      </c>
      <c r="BH202">
        <v>25</v>
      </c>
      <c r="BI202">
        <v>25</v>
      </c>
      <c r="BJ202" t="s">
        <v>101</v>
      </c>
      <c r="BK202">
        <v>50</v>
      </c>
      <c r="BL202">
        <v>70</v>
      </c>
      <c r="BM202">
        <v>50</v>
      </c>
      <c r="BN202">
        <v>55</v>
      </c>
      <c r="BU202" s="12">
        <v>43858</v>
      </c>
      <c r="BV202" t="s">
        <v>106</v>
      </c>
      <c r="BW202">
        <v>86.66</v>
      </c>
      <c r="BX202">
        <v>93.33</v>
      </c>
      <c r="BY202">
        <v>86.66</v>
      </c>
      <c r="BZ202">
        <v>86.66</v>
      </c>
      <c r="CA202" t="s">
        <v>107</v>
      </c>
      <c r="CB202">
        <v>100</v>
      </c>
      <c r="CC202">
        <v>100</v>
      </c>
      <c r="CD202">
        <v>100</v>
      </c>
      <c r="CE202">
        <v>100</v>
      </c>
      <c r="CF202" t="s">
        <v>108</v>
      </c>
      <c r="CG202">
        <v>93.33</v>
      </c>
      <c r="CH202">
        <v>93.33</v>
      </c>
      <c r="CI202">
        <v>86.66</v>
      </c>
      <c r="CJ202">
        <v>86.66</v>
      </c>
      <c r="CK202" t="s">
        <v>109</v>
      </c>
      <c r="CL202">
        <v>93.33</v>
      </c>
      <c r="CM202">
        <v>93.33</v>
      </c>
      <c r="CN202">
        <v>86.66</v>
      </c>
      <c r="CO202">
        <v>86.66</v>
      </c>
    </row>
    <row r="203" spans="1:93" x14ac:dyDescent="0.25">
      <c r="A203" s="12">
        <v>43847</v>
      </c>
      <c r="B203" t="s">
        <v>85</v>
      </c>
      <c r="C203">
        <v>29313.31</v>
      </c>
      <c r="D203">
        <v>29373.62</v>
      </c>
      <c r="E203">
        <v>29289.91</v>
      </c>
      <c r="F203">
        <v>29348.1</v>
      </c>
      <c r="H203" s="12">
        <v>43818</v>
      </c>
      <c r="I203" t="s">
        <v>86</v>
      </c>
      <c r="J203">
        <v>10770.33</v>
      </c>
      <c r="K203">
        <v>10843.07</v>
      </c>
      <c r="L203">
        <v>10768.39</v>
      </c>
      <c r="M203">
        <v>10804.78</v>
      </c>
      <c r="O203" s="12">
        <v>43818</v>
      </c>
      <c r="P203" t="s">
        <v>87</v>
      </c>
      <c r="Q203">
        <v>871.72</v>
      </c>
      <c r="R203">
        <v>873.78</v>
      </c>
      <c r="S203">
        <v>867.59</v>
      </c>
      <c r="T203">
        <v>871.87</v>
      </c>
      <c r="V203" s="12">
        <v>43818</v>
      </c>
      <c r="W203" t="s">
        <v>88</v>
      </c>
      <c r="X203">
        <v>9295.24</v>
      </c>
      <c r="Y203">
        <v>9325.15</v>
      </c>
      <c r="Z203">
        <v>9294.15</v>
      </c>
      <c r="AA203">
        <v>9321.69</v>
      </c>
      <c r="AH203" s="12">
        <v>43859</v>
      </c>
      <c r="AI203" t="s">
        <v>92</v>
      </c>
      <c r="AJ203">
        <v>53.33</v>
      </c>
      <c r="AK203">
        <v>53.33</v>
      </c>
      <c r="AL203">
        <v>50</v>
      </c>
      <c r="AM203">
        <v>50</v>
      </c>
      <c r="AN203" t="s">
        <v>93</v>
      </c>
      <c r="AO203">
        <v>66.66</v>
      </c>
      <c r="AP203">
        <v>66.66</v>
      </c>
      <c r="AQ203">
        <v>63.33</v>
      </c>
      <c r="AR203">
        <v>63.33</v>
      </c>
      <c r="AT203" s="12">
        <v>43859</v>
      </c>
      <c r="AU203" t="s">
        <v>96</v>
      </c>
      <c r="AV203">
        <v>45</v>
      </c>
      <c r="AW203">
        <v>50</v>
      </c>
      <c r="AX203">
        <v>35</v>
      </c>
      <c r="AY203">
        <v>35</v>
      </c>
      <c r="AZ203" t="s">
        <v>97</v>
      </c>
      <c r="BA203">
        <v>70</v>
      </c>
      <c r="BB203">
        <v>70</v>
      </c>
      <c r="BC203">
        <v>65</v>
      </c>
      <c r="BD203">
        <v>65</v>
      </c>
      <c r="BE203" t="s">
        <v>100</v>
      </c>
      <c r="BF203">
        <v>30</v>
      </c>
      <c r="BG203">
        <v>40</v>
      </c>
      <c r="BH203">
        <v>30</v>
      </c>
      <c r="BI203">
        <v>35</v>
      </c>
      <c r="BJ203" t="s">
        <v>101</v>
      </c>
      <c r="BK203">
        <v>60</v>
      </c>
      <c r="BL203">
        <v>65</v>
      </c>
      <c r="BM203">
        <v>50</v>
      </c>
      <c r="BN203">
        <v>50</v>
      </c>
      <c r="BU203" s="12">
        <v>43859</v>
      </c>
      <c r="BV203" t="s">
        <v>106</v>
      </c>
      <c r="BW203">
        <v>86.66</v>
      </c>
      <c r="BX203">
        <v>93.33</v>
      </c>
      <c r="BY203">
        <v>86.66</v>
      </c>
      <c r="BZ203">
        <v>93.33</v>
      </c>
      <c r="CA203" t="s">
        <v>107</v>
      </c>
      <c r="CB203">
        <v>100</v>
      </c>
      <c r="CC203">
        <v>100</v>
      </c>
      <c r="CD203">
        <v>100</v>
      </c>
      <c r="CE203">
        <v>100</v>
      </c>
      <c r="CF203" t="s">
        <v>108</v>
      </c>
      <c r="CG203">
        <v>86.66</v>
      </c>
      <c r="CH203">
        <v>93.33</v>
      </c>
      <c r="CI203">
        <v>86.66</v>
      </c>
      <c r="CJ203">
        <v>93.33</v>
      </c>
      <c r="CK203" t="s">
        <v>109</v>
      </c>
      <c r="CL203">
        <v>86.66</v>
      </c>
      <c r="CM203">
        <v>93.33</v>
      </c>
      <c r="CN203">
        <v>86.66</v>
      </c>
      <c r="CO203">
        <v>93.33</v>
      </c>
    </row>
    <row r="204" spans="1:93" x14ac:dyDescent="0.25">
      <c r="A204" s="12">
        <v>43851</v>
      </c>
      <c r="B204" t="s">
        <v>85</v>
      </c>
      <c r="C204">
        <v>29269.05</v>
      </c>
      <c r="D204">
        <v>29341.21</v>
      </c>
      <c r="E204">
        <v>29146.47</v>
      </c>
      <c r="F204">
        <v>29196.04</v>
      </c>
      <c r="H204" s="12">
        <v>43819</v>
      </c>
      <c r="I204" t="s">
        <v>86</v>
      </c>
      <c r="J204">
        <v>10834.04</v>
      </c>
      <c r="K204">
        <v>10912.58</v>
      </c>
      <c r="L204">
        <v>10791.33</v>
      </c>
      <c r="M204">
        <v>10900.73</v>
      </c>
      <c r="O204" s="12">
        <v>43819</v>
      </c>
      <c r="P204" t="s">
        <v>87</v>
      </c>
      <c r="Q204">
        <v>877.02</v>
      </c>
      <c r="R204">
        <v>882.61</v>
      </c>
      <c r="S204">
        <v>871.57</v>
      </c>
      <c r="T204">
        <v>878.26</v>
      </c>
      <c r="V204" s="12">
        <v>43819</v>
      </c>
      <c r="W204" t="s">
        <v>88</v>
      </c>
      <c r="X204">
        <v>9381.66</v>
      </c>
      <c r="Y204">
        <v>9386.39</v>
      </c>
      <c r="Z204">
        <v>9339.66</v>
      </c>
      <c r="AA204">
        <v>9368.76</v>
      </c>
      <c r="AH204" s="12">
        <v>43860</v>
      </c>
      <c r="AI204" t="s">
        <v>92</v>
      </c>
      <c r="AJ204">
        <v>50</v>
      </c>
      <c r="AK204">
        <v>50</v>
      </c>
      <c r="AL204">
        <v>40</v>
      </c>
      <c r="AM204">
        <v>50</v>
      </c>
      <c r="AN204" t="s">
        <v>93</v>
      </c>
      <c r="AO204">
        <v>63.33</v>
      </c>
      <c r="AP204">
        <v>63.33</v>
      </c>
      <c r="AQ204">
        <v>60</v>
      </c>
      <c r="AR204">
        <v>63.33</v>
      </c>
      <c r="AT204" s="12">
        <v>43860</v>
      </c>
      <c r="AU204" t="s">
        <v>96</v>
      </c>
      <c r="AV204">
        <v>35</v>
      </c>
      <c r="AW204">
        <v>35</v>
      </c>
      <c r="AX204">
        <v>30</v>
      </c>
      <c r="AY204">
        <v>35</v>
      </c>
      <c r="AZ204" t="s">
        <v>97</v>
      </c>
      <c r="BA204">
        <v>45</v>
      </c>
      <c r="BB204">
        <v>50</v>
      </c>
      <c r="BC204">
        <v>45</v>
      </c>
      <c r="BD204">
        <v>50</v>
      </c>
      <c r="BE204" t="s">
        <v>100</v>
      </c>
      <c r="BF204">
        <v>30</v>
      </c>
      <c r="BG204">
        <v>35</v>
      </c>
      <c r="BH204">
        <v>25</v>
      </c>
      <c r="BI204">
        <v>35</v>
      </c>
      <c r="BJ204" t="s">
        <v>101</v>
      </c>
      <c r="BK204">
        <v>45</v>
      </c>
      <c r="BL204">
        <v>50</v>
      </c>
      <c r="BM204">
        <v>40</v>
      </c>
      <c r="BN204">
        <v>50</v>
      </c>
      <c r="BU204" s="12">
        <v>43860</v>
      </c>
      <c r="BV204" t="s">
        <v>106</v>
      </c>
      <c r="BW204">
        <v>86.66</v>
      </c>
      <c r="BX204">
        <v>93.33</v>
      </c>
      <c r="BY204">
        <v>86.66</v>
      </c>
      <c r="BZ204">
        <v>93.33</v>
      </c>
      <c r="CA204" t="s">
        <v>107</v>
      </c>
      <c r="CB204">
        <v>100</v>
      </c>
      <c r="CC204">
        <v>100</v>
      </c>
      <c r="CD204">
        <v>100</v>
      </c>
      <c r="CE204">
        <v>100</v>
      </c>
      <c r="CF204" t="s">
        <v>108</v>
      </c>
      <c r="CG204">
        <v>93.33</v>
      </c>
      <c r="CH204">
        <v>93.33</v>
      </c>
      <c r="CI204">
        <v>86.66</v>
      </c>
      <c r="CJ204">
        <v>86.66</v>
      </c>
      <c r="CK204" t="s">
        <v>109</v>
      </c>
      <c r="CL204">
        <v>93.33</v>
      </c>
      <c r="CM204">
        <v>93.33</v>
      </c>
      <c r="CN204">
        <v>86.66</v>
      </c>
      <c r="CO204">
        <v>93.33</v>
      </c>
    </row>
    <row r="205" spans="1:93" x14ac:dyDescent="0.25">
      <c r="A205" s="12">
        <v>43852</v>
      </c>
      <c r="B205" t="s">
        <v>85</v>
      </c>
      <c r="C205">
        <v>29263.63</v>
      </c>
      <c r="D205">
        <v>29320.2</v>
      </c>
      <c r="E205">
        <v>29172.26</v>
      </c>
      <c r="F205">
        <v>29186.27</v>
      </c>
      <c r="H205" s="12">
        <v>43822</v>
      </c>
      <c r="I205" t="s">
        <v>86</v>
      </c>
      <c r="J205">
        <v>10925.91</v>
      </c>
      <c r="K205">
        <v>10949.68</v>
      </c>
      <c r="L205">
        <v>10888.29</v>
      </c>
      <c r="M205">
        <v>10912.68</v>
      </c>
      <c r="O205" s="12">
        <v>43822</v>
      </c>
      <c r="P205" t="s">
        <v>87</v>
      </c>
      <c r="Q205">
        <v>878.94</v>
      </c>
      <c r="R205">
        <v>880.41</v>
      </c>
      <c r="S205">
        <v>868.2</v>
      </c>
      <c r="T205">
        <v>870.15</v>
      </c>
      <c r="V205" s="12">
        <v>43822</v>
      </c>
      <c r="W205" t="s">
        <v>88</v>
      </c>
      <c r="X205">
        <v>9382.3700000000008</v>
      </c>
      <c r="Y205">
        <v>9396.52</v>
      </c>
      <c r="Z205">
        <v>9371.01</v>
      </c>
      <c r="AA205">
        <v>9374.8700000000008</v>
      </c>
      <c r="AH205" s="12">
        <v>43861</v>
      </c>
      <c r="AI205" t="s">
        <v>92</v>
      </c>
      <c r="AJ205">
        <v>43.33</v>
      </c>
      <c r="AK205">
        <v>43.33</v>
      </c>
      <c r="AL205">
        <v>40</v>
      </c>
      <c r="AM205">
        <v>43.33</v>
      </c>
      <c r="AN205" t="s">
        <v>93</v>
      </c>
      <c r="AO205">
        <v>63.33</v>
      </c>
      <c r="AP205">
        <v>66.66</v>
      </c>
      <c r="AQ205">
        <v>63.33</v>
      </c>
      <c r="AR205">
        <v>63.33</v>
      </c>
      <c r="AT205" s="12">
        <v>43861</v>
      </c>
      <c r="AU205" t="s">
        <v>96</v>
      </c>
      <c r="AV205">
        <v>35</v>
      </c>
      <c r="AW205">
        <v>35</v>
      </c>
      <c r="AX205">
        <v>30</v>
      </c>
      <c r="AY205">
        <v>30</v>
      </c>
      <c r="AZ205" t="s">
        <v>97</v>
      </c>
      <c r="BA205">
        <v>50</v>
      </c>
      <c r="BB205">
        <v>50</v>
      </c>
      <c r="BC205">
        <v>45</v>
      </c>
      <c r="BD205">
        <v>45</v>
      </c>
      <c r="BE205" t="s">
        <v>100</v>
      </c>
      <c r="BF205">
        <v>25</v>
      </c>
      <c r="BG205">
        <v>30</v>
      </c>
      <c r="BH205">
        <v>20</v>
      </c>
      <c r="BI205">
        <v>20</v>
      </c>
      <c r="BJ205" t="s">
        <v>101</v>
      </c>
      <c r="BK205">
        <v>40</v>
      </c>
      <c r="BL205">
        <v>40</v>
      </c>
      <c r="BM205">
        <v>35</v>
      </c>
      <c r="BN205">
        <v>35</v>
      </c>
      <c r="BU205" s="12">
        <v>43861</v>
      </c>
      <c r="BV205" t="s">
        <v>106</v>
      </c>
      <c r="BW205">
        <v>93.33</v>
      </c>
      <c r="BX205">
        <v>93.33</v>
      </c>
      <c r="BY205">
        <v>80</v>
      </c>
      <c r="BZ205">
        <v>80</v>
      </c>
      <c r="CA205" t="s">
        <v>107</v>
      </c>
      <c r="CB205">
        <v>100</v>
      </c>
      <c r="CC205">
        <v>100</v>
      </c>
      <c r="CD205">
        <v>93.33</v>
      </c>
      <c r="CE205">
        <v>100</v>
      </c>
      <c r="CF205" t="s">
        <v>108</v>
      </c>
      <c r="CG205">
        <v>86.66</v>
      </c>
      <c r="CH205">
        <v>86.66</v>
      </c>
      <c r="CI205">
        <v>86.66</v>
      </c>
      <c r="CJ205">
        <v>86.66</v>
      </c>
      <c r="CK205" t="s">
        <v>109</v>
      </c>
      <c r="CL205">
        <v>86.66</v>
      </c>
      <c r="CM205">
        <v>86.66</v>
      </c>
      <c r="CN205">
        <v>86.66</v>
      </c>
      <c r="CO205">
        <v>86.66</v>
      </c>
    </row>
    <row r="206" spans="1:93" x14ac:dyDescent="0.25">
      <c r="A206" s="12">
        <v>43853</v>
      </c>
      <c r="B206" t="s">
        <v>85</v>
      </c>
      <c r="C206">
        <v>29111.02</v>
      </c>
      <c r="D206">
        <v>29190.47</v>
      </c>
      <c r="E206">
        <v>28966.98</v>
      </c>
      <c r="F206">
        <v>29160.09</v>
      </c>
      <c r="H206" s="12">
        <v>43823</v>
      </c>
      <c r="I206" t="s">
        <v>86</v>
      </c>
      <c r="J206">
        <v>10910.43</v>
      </c>
      <c r="K206">
        <v>10923.48</v>
      </c>
      <c r="L206">
        <v>10883.95</v>
      </c>
      <c r="M206">
        <v>10915.55</v>
      </c>
      <c r="O206" s="12">
        <v>43823</v>
      </c>
      <c r="P206" t="s">
        <v>87</v>
      </c>
      <c r="Q206">
        <v>870.28</v>
      </c>
      <c r="R206">
        <v>872.1</v>
      </c>
      <c r="S206">
        <v>867.06</v>
      </c>
      <c r="T206">
        <v>871.56</v>
      </c>
      <c r="V206" s="12">
        <v>43823</v>
      </c>
      <c r="W206" t="s">
        <v>88</v>
      </c>
      <c r="X206">
        <v>9378.65</v>
      </c>
      <c r="Y206">
        <v>9379.77</v>
      </c>
      <c r="Z206">
        <v>9359.93</v>
      </c>
      <c r="AA206">
        <v>9371.16</v>
      </c>
      <c r="AH206" s="12">
        <v>43864</v>
      </c>
      <c r="AI206" t="s">
        <v>92</v>
      </c>
      <c r="AJ206">
        <v>46.66</v>
      </c>
      <c r="AK206">
        <v>50</v>
      </c>
      <c r="AL206">
        <v>43.33</v>
      </c>
      <c r="AM206">
        <v>43.33</v>
      </c>
      <c r="AN206" t="s">
        <v>93</v>
      </c>
      <c r="AO206">
        <v>66.66</v>
      </c>
      <c r="AP206">
        <v>66.66</v>
      </c>
      <c r="AQ206">
        <v>63.33</v>
      </c>
      <c r="AR206">
        <v>63.33</v>
      </c>
      <c r="AT206" s="12">
        <v>43864</v>
      </c>
      <c r="AU206" t="s">
        <v>96</v>
      </c>
      <c r="AV206">
        <v>35</v>
      </c>
      <c r="AW206">
        <v>35</v>
      </c>
      <c r="AX206">
        <v>30</v>
      </c>
      <c r="AY206">
        <v>30</v>
      </c>
      <c r="AZ206" t="s">
        <v>97</v>
      </c>
      <c r="BA206">
        <v>50</v>
      </c>
      <c r="BB206">
        <v>50</v>
      </c>
      <c r="BC206">
        <v>45</v>
      </c>
      <c r="BD206">
        <v>50</v>
      </c>
      <c r="BE206" t="s">
        <v>100</v>
      </c>
      <c r="BF206">
        <v>30</v>
      </c>
      <c r="BG206">
        <v>35</v>
      </c>
      <c r="BH206">
        <v>20</v>
      </c>
      <c r="BI206">
        <v>25</v>
      </c>
      <c r="BJ206" t="s">
        <v>101</v>
      </c>
      <c r="BK206">
        <v>35</v>
      </c>
      <c r="BL206">
        <v>45</v>
      </c>
      <c r="BM206">
        <v>35</v>
      </c>
      <c r="BN206">
        <v>40</v>
      </c>
      <c r="BU206" s="12">
        <v>43864</v>
      </c>
      <c r="BV206" t="s">
        <v>106</v>
      </c>
      <c r="BW206">
        <v>86.66</v>
      </c>
      <c r="BX206">
        <v>100</v>
      </c>
      <c r="BY206">
        <v>80</v>
      </c>
      <c r="BZ206">
        <v>93.33</v>
      </c>
      <c r="CA206" t="s">
        <v>107</v>
      </c>
      <c r="CB206">
        <v>100</v>
      </c>
      <c r="CC206">
        <v>100</v>
      </c>
      <c r="CD206">
        <v>100</v>
      </c>
      <c r="CE206">
        <v>100</v>
      </c>
      <c r="CF206" t="s">
        <v>108</v>
      </c>
      <c r="CG206">
        <v>86.66</v>
      </c>
      <c r="CH206">
        <v>86.66</v>
      </c>
      <c r="CI206">
        <v>86.66</v>
      </c>
      <c r="CJ206">
        <v>86.66</v>
      </c>
      <c r="CK206" t="s">
        <v>109</v>
      </c>
      <c r="CL206">
        <v>86.66</v>
      </c>
      <c r="CM206">
        <v>86.66</v>
      </c>
      <c r="CN206">
        <v>86.66</v>
      </c>
      <c r="CO206">
        <v>86.66</v>
      </c>
    </row>
    <row r="207" spans="1:93" x14ac:dyDescent="0.25">
      <c r="A207" s="12">
        <v>43854</v>
      </c>
      <c r="B207" t="s">
        <v>85</v>
      </c>
      <c r="C207">
        <v>29230.39</v>
      </c>
      <c r="D207">
        <v>29288.79</v>
      </c>
      <c r="E207">
        <v>28843.31</v>
      </c>
      <c r="F207">
        <v>28989.73</v>
      </c>
      <c r="H207" s="12">
        <v>43825</v>
      </c>
      <c r="I207" t="s">
        <v>86</v>
      </c>
      <c r="J207">
        <v>10933.84</v>
      </c>
      <c r="K207">
        <v>10951.12</v>
      </c>
      <c r="L207">
        <v>10888.99</v>
      </c>
      <c r="M207">
        <v>10950.6</v>
      </c>
      <c r="O207" s="12">
        <v>43825</v>
      </c>
      <c r="P207" t="s">
        <v>87</v>
      </c>
      <c r="Q207">
        <v>872.32</v>
      </c>
      <c r="R207">
        <v>874.63</v>
      </c>
      <c r="S207">
        <v>871.03</v>
      </c>
      <c r="T207">
        <v>874.33</v>
      </c>
      <c r="V207" s="12">
        <v>43825</v>
      </c>
      <c r="W207" t="s">
        <v>88</v>
      </c>
      <c r="X207">
        <v>9381.0400000000009</v>
      </c>
      <c r="Y207">
        <v>9404.6200000000008</v>
      </c>
      <c r="Z207">
        <v>9375.84</v>
      </c>
      <c r="AA207">
        <v>9403.9500000000007</v>
      </c>
      <c r="AH207" s="12">
        <v>43865</v>
      </c>
      <c r="AI207" t="s">
        <v>92</v>
      </c>
      <c r="AJ207">
        <v>53.33</v>
      </c>
      <c r="AK207">
        <v>56.66</v>
      </c>
      <c r="AL207">
        <v>50</v>
      </c>
      <c r="AM207">
        <v>50</v>
      </c>
      <c r="AN207" t="s">
        <v>93</v>
      </c>
      <c r="AO207">
        <v>66.66</v>
      </c>
      <c r="AP207">
        <v>66.66</v>
      </c>
      <c r="AQ207">
        <v>63.33</v>
      </c>
      <c r="AR207">
        <v>63.33</v>
      </c>
      <c r="AT207" s="12">
        <v>43865</v>
      </c>
      <c r="AU207" t="s">
        <v>96</v>
      </c>
      <c r="AV207">
        <v>40</v>
      </c>
      <c r="AW207">
        <v>50</v>
      </c>
      <c r="AX207">
        <v>40</v>
      </c>
      <c r="AY207">
        <v>45</v>
      </c>
      <c r="AZ207" t="s">
        <v>97</v>
      </c>
      <c r="BA207">
        <v>55</v>
      </c>
      <c r="BB207">
        <v>55</v>
      </c>
      <c r="BC207">
        <v>55</v>
      </c>
      <c r="BD207">
        <v>55</v>
      </c>
      <c r="BE207" t="s">
        <v>100</v>
      </c>
      <c r="BF207">
        <v>40</v>
      </c>
      <c r="BG207">
        <v>45</v>
      </c>
      <c r="BH207">
        <v>35</v>
      </c>
      <c r="BI207">
        <v>40</v>
      </c>
      <c r="BJ207" t="s">
        <v>101</v>
      </c>
      <c r="BK207">
        <v>50</v>
      </c>
      <c r="BL207">
        <v>55</v>
      </c>
      <c r="BM207">
        <v>50</v>
      </c>
      <c r="BN207">
        <v>55</v>
      </c>
      <c r="BU207" s="12">
        <v>43865</v>
      </c>
      <c r="BV207" t="s">
        <v>106</v>
      </c>
      <c r="BW207">
        <v>100</v>
      </c>
      <c r="BX207">
        <v>100</v>
      </c>
      <c r="BY207">
        <v>80</v>
      </c>
      <c r="BZ207">
        <v>80</v>
      </c>
      <c r="CA207" t="s">
        <v>107</v>
      </c>
      <c r="CB207">
        <v>100</v>
      </c>
      <c r="CC207">
        <v>100</v>
      </c>
      <c r="CD207">
        <v>93.33</v>
      </c>
      <c r="CE207">
        <v>100</v>
      </c>
      <c r="CF207" t="s">
        <v>108</v>
      </c>
      <c r="CG207">
        <v>86.66</v>
      </c>
      <c r="CH207">
        <v>86.66</v>
      </c>
      <c r="CI207">
        <v>86.66</v>
      </c>
      <c r="CJ207">
        <v>86.66</v>
      </c>
      <c r="CK207" t="s">
        <v>109</v>
      </c>
      <c r="CL207">
        <v>86.66</v>
      </c>
      <c r="CM207">
        <v>86.66</v>
      </c>
      <c r="CN207">
        <v>86.66</v>
      </c>
      <c r="CO207">
        <v>86.66</v>
      </c>
    </row>
    <row r="208" spans="1:93" x14ac:dyDescent="0.25">
      <c r="A208" s="12">
        <v>43857</v>
      </c>
      <c r="B208" t="s">
        <v>85</v>
      </c>
      <c r="C208">
        <v>28542.49</v>
      </c>
      <c r="D208">
        <v>28671.79</v>
      </c>
      <c r="E208">
        <v>28449.22</v>
      </c>
      <c r="F208">
        <v>28535.8</v>
      </c>
      <c r="H208" s="12">
        <v>43826</v>
      </c>
      <c r="I208" t="s">
        <v>86</v>
      </c>
      <c r="J208">
        <v>10970.11</v>
      </c>
      <c r="K208">
        <v>10977.59</v>
      </c>
      <c r="L208">
        <v>10918.56</v>
      </c>
      <c r="M208">
        <v>10936.7</v>
      </c>
      <c r="O208" s="12">
        <v>43826</v>
      </c>
      <c r="P208" t="s">
        <v>87</v>
      </c>
      <c r="Q208">
        <v>873.99</v>
      </c>
      <c r="R208">
        <v>876.26</v>
      </c>
      <c r="S208">
        <v>872.33</v>
      </c>
      <c r="T208">
        <v>876.22</v>
      </c>
      <c r="V208" s="12">
        <v>43826</v>
      </c>
      <c r="W208" t="s">
        <v>88</v>
      </c>
      <c r="X208">
        <v>9417.7900000000009</v>
      </c>
      <c r="Y208">
        <v>9424.58</v>
      </c>
      <c r="Z208">
        <v>9396.33</v>
      </c>
      <c r="AA208">
        <v>9409.02</v>
      </c>
      <c r="AH208" s="12">
        <v>43866</v>
      </c>
      <c r="AI208" t="s">
        <v>92</v>
      </c>
      <c r="AJ208">
        <v>56.66</v>
      </c>
      <c r="AK208">
        <v>60</v>
      </c>
      <c r="AL208">
        <v>56.66</v>
      </c>
      <c r="AM208">
        <v>60</v>
      </c>
      <c r="AN208" t="s">
        <v>93</v>
      </c>
      <c r="AO208">
        <v>70</v>
      </c>
      <c r="AP208">
        <v>70</v>
      </c>
      <c r="AQ208">
        <v>70</v>
      </c>
      <c r="AR208">
        <v>70</v>
      </c>
      <c r="AT208" s="12">
        <v>43866</v>
      </c>
      <c r="AU208" t="s">
        <v>96</v>
      </c>
      <c r="AV208">
        <v>50</v>
      </c>
      <c r="AW208">
        <v>50</v>
      </c>
      <c r="AX208">
        <v>50</v>
      </c>
      <c r="AY208">
        <v>50</v>
      </c>
      <c r="AZ208" t="s">
        <v>97</v>
      </c>
      <c r="BA208">
        <v>55</v>
      </c>
      <c r="BB208">
        <v>60</v>
      </c>
      <c r="BC208">
        <v>55</v>
      </c>
      <c r="BD208">
        <v>55</v>
      </c>
      <c r="BE208" t="s">
        <v>100</v>
      </c>
      <c r="BF208">
        <v>45</v>
      </c>
      <c r="BG208">
        <v>55</v>
      </c>
      <c r="BH208">
        <v>45</v>
      </c>
      <c r="BI208">
        <v>50</v>
      </c>
      <c r="BJ208" t="s">
        <v>101</v>
      </c>
      <c r="BK208">
        <v>60</v>
      </c>
      <c r="BL208">
        <v>65</v>
      </c>
      <c r="BM208">
        <v>55</v>
      </c>
      <c r="BN208">
        <v>60</v>
      </c>
      <c r="BU208" s="12">
        <v>43866</v>
      </c>
      <c r="BV208" t="s">
        <v>106</v>
      </c>
      <c r="BW208">
        <v>86.66</v>
      </c>
      <c r="BX208">
        <v>100</v>
      </c>
      <c r="BY208">
        <v>86.66</v>
      </c>
      <c r="BZ208">
        <v>93.33</v>
      </c>
      <c r="CA208" t="s">
        <v>107</v>
      </c>
      <c r="CB208">
        <v>100</v>
      </c>
      <c r="CC208">
        <v>100</v>
      </c>
      <c r="CD208">
        <v>100</v>
      </c>
      <c r="CE208">
        <v>100</v>
      </c>
      <c r="CF208" t="s">
        <v>108</v>
      </c>
      <c r="CG208">
        <v>86.66</v>
      </c>
      <c r="CH208">
        <v>86.66</v>
      </c>
      <c r="CI208">
        <v>86.66</v>
      </c>
      <c r="CJ208">
        <v>86.66</v>
      </c>
      <c r="CK208" t="s">
        <v>109</v>
      </c>
      <c r="CL208">
        <v>86.66</v>
      </c>
      <c r="CM208">
        <v>86.66</v>
      </c>
      <c r="CN208">
        <v>86.66</v>
      </c>
      <c r="CO208">
        <v>86.66</v>
      </c>
    </row>
    <row r="209" spans="1:93" x14ac:dyDescent="0.25">
      <c r="A209" s="12">
        <v>43858</v>
      </c>
      <c r="B209" t="s">
        <v>85</v>
      </c>
      <c r="C209">
        <v>28594.28</v>
      </c>
      <c r="D209">
        <v>28823.23</v>
      </c>
      <c r="E209">
        <v>28575.75</v>
      </c>
      <c r="F209">
        <v>28722.85</v>
      </c>
      <c r="H209" s="12">
        <v>43829</v>
      </c>
      <c r="I209" t="s">
        <v>86</v>
      </c>
      <c r="J209">
        <v>10941.82</v>
      </c>
      <c r="K209">
        <v>10941.82</v>
      </c>
      <c r="L209">
        <v>10850.21</v>
      </c>
      <c r="M209">
        <v>10874.58</v>
      </c>
      <c r="O209" s="12">
        <v>43829</v>
      </c>
      <c r="P209" t="s">
        <v>87</v>
      </c>
      <c r="Q209">
        <v>873.67</v>
      </c>
      <c r="R209">
        <v>875.93</v>
      </c>
      <c r="S209">
        <v>871.15</v>
      </c>
      <c r="T209">
        <v>875.41</v>
      </c>
      <c r="V209" s="12">
        <v>43829</v>
      </c>
      <c r="W209" t="s">
        <v>88</v>
      </c>
      <c r="X209">
        <v>9407.26</v>
      </c>
      <c r="Y209">
        <v>9407.49</v>
      </c>
      <c r="Z209">
        <v>9341.7000000000007</v>
      </c>
      <c r="AA209">
        <v>9359.32</v>
      </c>
      <c r="AH209" s="12">
        <v>43867</v>
      </c>
      <c r="AI209" t="s">
        <v>92</v>
      </c>
      <c r="AJ209">
        <v>60</v>
      </c>
      <c r="AK209">
        <v>63.33</v>
      </c>
      <c r="AL209">
        <v>60</v>
      </c>
      <c r="AM209">
        <v>63.33</v>
      </c>
      <c r="AN209" t="s">
        <v>93</v>
      </c>
      <c r="AO209">
        <v>70</v>
      </c>
      <c r="AP209">
        <v>70</v>
      </c>
      <c r="AQ209">
        <v>70</v>
      </c>
      <c r="AR209">
        <v>70</v>
      </c>
      <c r="AT209" s="12">
        <v>43867</v>
      </c>
      <c r="AU209" t="s">
        <v>96</v>
      </c>
      <c r="AV209">
        <v>50</v>
      </c>
      <c r="AW209">
        <v>50</v>
      </c>
      <c r="AX209">
        <v>45</v>
      </c>
      <c r="AY209">
        <v>50</v>
      </c>
      <c r="AZ209" t="s">
        <v>97</v>
      </c>
      <c r="BA209">
        <v>55</v>
      </c>
      <c r="BB209">
        <v>60</v>
      </c>
      <c r="BC209">
        <v>50</v>
      </c>
      <c r="BD209">
        <v>50</v>
      </c>
      <c r="BE209" t="s">
        <v>100</v>
      </c>
      <c r="BF209">
        <v>50</v>
      </c>
      <c r="BG209">
        <v>50</v>
      </c>
      <c r="BH209">
        <v>40</v>
      </c>
      <c r="BI209">
        <v>40</v>
      </c>
      <c r="BJ209" t="s">
        <v>101</v>
      </c>
      <c r="BK209">
        <v>60</v>
      </c>
      <c r="BL209">
        <v>60</v>
      </c>
      <c r="BM209">
        <v>50</v>
      </c>
      <c r="BN209">
        <v>50</v>
      </c>
      <c r="BU209" s="12">
        <v>43867</v>
      </c>
      <c r="BV209" t="s">
        <v>106</v>
      </c>
      <c r="BW209">
        <v>93.33</v>
      </c>
      <c r="BX209">
        <v>93.33</v>
      </c>
      <c r="BY209">
        <v>86.66</v>
      </c>
      <c r="BZ209">
        <v>86.66</v>
      </c>
      <c r="CA209" t="s">
        <v>107</v>
      </c>
      <c r="CB209">
        <v>100</v>
      </c>
      <c r="CC209">
        <v>100</v>
      </c>
      <c r="CD209">
        <v>93.33</v>
      </c>
      <c r="CE209">
        <v>93.33</v>
      </c>
      <c r="CF209" t="s">
        <v>108</v>
      </c>
      <c r="CG209">
        <v>86.66</v>
      </c>
      <c r="CH209">
        <v>86.66</v>
      </c>
      <c r="CI209">
        <v>86.66</v>
      </c>
      <c r="CJ209">
        <v>86.66</v>
      </c>
      <c r="CK209" t="s">
        <v>109</v>
      </c>
      <c r="CL209">
        <v>86.66</v>
      </c>
      <c r="CM209">
        <v>86.66</v>
      </c>
      <c r="CN209">
        <v>86.66</v>
      </c>
      <c r="CO209">
        <v>86.66</v>
      </c>
    </row>
    <row r="210" spans="1:93" x14ac:dyDescent="0.25">
      <c r="A210" s="12">
        <v>43859</v>
      </c>
      <c r="B210" t="s">
        <v>85</v>
      </c>
      <c r="C210">
        <v>28820.53</v>
      </c>
      <c r="D210">
        <v>28944.240000000002</v>
      </c>
      <c r="E210">
        <v>28728.19</v>
      </c>
      <c r="F210">
        <v>28734.45</v>
      </c>
      <c r="H210" s="12">
        <v>43830</v>
      </c>
      <c r="I210" t="s">
        <v>86</v>
      </c>
      <c r="J210">
        <v>10855.19</v>
      </c>
      <c r="K210">
        <v>10921.24</v>
      </c>
      <c r="L210">
        <v>10846.73</v>
      </c>
      <c r="M210">
        <v>10901.28</v>
      </c>
      <c r="O210" s="12">
        <v>43830</v>
      </c>
      <c r="P210" t="s">
        <v>87</v>
      </c>
      <c r="Q210">
        <v>876.08</v>
      </c>
      <c r="R210">
        <v>879.58</v>
      </c>
      <c r="S210">
        <v>873.87</v>
      </c>
      <c r="T210">
        <v>879.17</v>
      </c>
      <c r="V210" s="12">
        <v>43830</v>
      </c>
      <c r="W210" t="s">
        <v>88</v>
      </c>
      <c r="X210">
        <v>9347.34</v>
      </c>
      <c r="Y210">
        <v>9389.67</v>
      </c>
      <c r="Z210">
        <v>9339.6</v>
      </c>
      <c r="AA210">
        <v>9386.48</v>
      </c>
      <c r="AH210" s="12">
        <v>43868</v>
      </c>
      <c r="AI210" t="s">
        <v>92</v>
      </c>
      <c r="AJ210">
        <v>63.33</v>
      </c>
      <c r="AK210">
        <v>63.33</v>
      </c>
      <c r="AL210">
        <v>56.66</v>
      </c>
      <c r="AM210">
        <v>56.66</v>
      </c>
      <c r="AN210" t="s">
        <v>93</v>
      </c>
      <c r="AO210">
        <v>70</v>
      </c>
      <c r="AP210">
        <v>70</v>
      </c>
      <c r="AQ210">
        <v>66.66</v>
      </c>
      <c r="AR210">
        <v>66.66</v>
      </c>
      <c r="AT210" s="12">
        <v>43868</v>
      </c>
      <c r="AU210" t="s">
        <v>96</v>
      </c>
      <c r="AV210">
        <v>45</v>
      </c>
      <c r="AW210">
        <v>50</v>
      </c>
      <c r="AX210">
        <v>40</v>
      </c>
      <c r="AY210">
        <v>50</v>
      </c>
      <c r="AZ210" t="s">
        <v>97</v>
      </c>
      <c r="BA210">
        <v>50</v>
      </c>
      <c r="BB210">
        <v>55</v>
      </c>
      <c r="BC210">
        <v>50</v>
      </c>
      <c r="BD210">
        <v>50</v>
      </c>
      <c r="BE210" t="s">
        <v>100</v>
      </c>
      <c r="BF210">
        <v>35</v>
      </c>
      <c r="BG210">
        <v>50</v>
      </c>
      <c r="BH210">
        <v>35</v>
      </c>
      <c r="BI210">
        <v>45</v>
      </c>
      <c r="BJ210" t="s">
        <v>101</v>
      </c>
      <c r="BK210">
        <v>50</v>
      </c>
      <c r="BL210">
        <v>55</v>
      </c>
      <c r="BM210">
        <v>45</v>
      </c>
      <c r="BN210">
        <v>50</v>
      </c>
      <c r="BU210" s="12">
        <v>43868</v>
      </c>
      <c r="BV210" t="s">
        <v>106</v>
      </c>
      <c r="BW210">
        <v>86.66</v>
      </c>
      <c r="BX210">
        <v>93.33</v>
      </c>
      <c r="BY210">
        <v>86.66</v>
      </c>
      <c r="BZ210">
        <v>93.33</v>
      </c>
      <c r="CA210" t="s">
        <v>107</v>
      </c>
      <c r="CB210">
        <v>93.33</v>
      </c>
      <c r="CC210">
        <v>93.33</v>
      </c>
      <c r="CD210">
        <v>93.33</v>
      </c>
      <c r="CE210">
        <v>93.33</v>
      </c>
      <c r="CF210" t="s">
        <v>108</v>
      </c>
      <c r="CG210">
        <v>86.66</v>
      </c>
      <c r="CH210">
        <v>86.66</v>
      </c>
      <c r="CI210">
        <v>86.66</v>
      </c>
      <c r="CJ210">
        <v>86.66</v>
      </c>
      <c r="CK210" t="s">
        <v>109</v>
      </c>
      <c r="CL210">
        <v>86.66</v>
      </c>
      <c r="CM210">
        <v>86.66</v>
      </c>
      <c r="CN210">
        <v>86.66</v>
      </c>
      <c r="CO210">
        <v>86.66</v>
      </c>
    </row>
    <row r="211" spans="1:93" x14ac:dyDescent="0.25">
      <c r="A211" s="12">
        <v>43860</v>
      </c>
      <c r="B211" t="s">
        <v>85</v>
      </c>
      <c r="C211">
        <v>28640.16</v>
      </c>
      <c r="D211">
        <v>28879.71</v>
      </c>
      <c r="E211">
        <v>28489.759999999998</v>
      </c>
      <c r="F211">
        <v>28859.439999999999</v>
      </c>
      <c r="H211" s="12">
        <v>43832</v>
      </c>
      <c r="I211" t="s">
        <v>86</v>
      </c>
      <c r="J211">
        <v>10967.27</v>
      </c>
      <c r="K211">
        <v>10994.49</v>
      </c>
      <c r="L211">
        <v>10881.6</v>
      </c>
      <c r="M211">
        <v>10994.31</v>
      </c>
      <c r="O211" s="12">
        <v>43832</v>
      </c>
      <c r="P211" t="s">
        <v>87</v>
      </c>
      <c r="Q211">
        <v>879.22</v>
      </c>
      <c r="R211">
        <v>879.76</v>
      </c>
      <c r="S211">
        <v>863.67</v>
      </c>
      <c r="T211">
        <v>866.82</v>
      </c>
      <c r="V211" s="12">
        <v>43832</v>
      </c>
      <c r="W211" t="s">
        <v>88</v>
      </c>
      <c r="X211">
        <v>9419.82</v>
      </c>
      <c r="Y211">
        <v>9447.56</v>
      </c>
      <c r="Z211">
        <v>9388.49</v>
      </c>
      <c r="AA211">
        <v>9446.7800000000007</v>
      </c>
      <c r="AH211" s="12">
        <v>43871</v>
      </c>
      <c r="AI211" t="s">
        <v>92</v>
      </c>
      <c r="AJ211">
        <v>53.33</v>
      </c>
      <c r="AK211">
        <v>60</v>
      </c>
      <c r="AL211">
        <v>53.33</v>
      </c>
      <c r="AM211">
        <v>60</v>
      </c>
      <c r="AN211" t="s">
        <v>93</v>
      </c>
      <c r="AO211">
        <v>70</v>
      </c>
      <c r="AP211">
        <v>70</v>
      </c>
      <c r="AQ211">
        <v>66.66</v>
      </c>
      <c r="AR211">
        <v>70</v>
      </c>
      <c r="AT211" s="12">
        <v>43871</v>
      </c>
      <c r="AU211" t="s">
        <v>96</v>
      </c>
      <c r="AV211">
        <v>50</v>
      </c>
      <c r="AW211">
        <v>50</v>
      </c>
      <c r="AX211">
        <v>45</v>
      </c>
      <c r="AY211">
        <v>45</v>
      </c>
      <c r="AZ211" t="s">
        <v>97</v>
      </c>
      <c r="BA211">
        <v>55</v>
      </c>
      <c r="BB211">
        <v>55</v>
      </c>
      <c r="BC211">
        <v>50</v>
      </c>
      <c r="BD211">
        <v>50</v>
      </c>
      <c r="BE211" t="s">
        <v>100</v>
      </c>
      <c r="BF211">
        <v>40</v>
      </c>
      <c r="BG211">
        <v>45</v>
      </c>
      <c r="BH211">
        <v>40</v>
      </c>
      <c r="BI211">
        <v>45</v>
      </c>
      <c r="BJ211" t="s">
        <v>101</v>
      </c>
      <c r="BK211">
        <v>50</v>
      </c>
      <c r="BL211">
        <v>55</v>
      </c>
      <c r="BM211">
        <v>45</v>
      </c>
      <c r="BN211">
        <v>50</v>
      </c>
      <c r="BU211" s="12">
        <v>43871</v>
      </c>
      <c r="BV211" t="s">
        <v>106</v>
      </c>
      <c r="BW211">
        <v>80</v>
      </c>
      <c r="BX211">
        <v>86.66</v>
      </c>
      <c r="BY211">
        <v>73.33</v>
      </c>
      <c r="BZ211">
        <v>86.66</v>
      </c>
      <c r="CA211" t="s">
        <v>107</v>
      </c>
      <c r="CB211">
        <v>93.33</v>
      </c>
      <c r="CC211">
        <v>93.33</v>
      </c>
      <c r="CD211">
        <v>93.33</v>
      </c>
      <c r="CE211">
        <v>93.33</v>
      </c>
      <c r="CF211" t="s">
        <v>108</v>
      </c>
      <c r="CG211">
        <v>86.66</v>
      </c>
      <c r="CH211">
        <v>86.66</v>
      </c>
      <c r="CI211">
        <v>86.66</v>
      </c>
      <c r="CJ211">
        <v>86.66</v>
      </c>
      <c r="CK211" t="s">
        <v>109</v>
      </c>
      <c r="CL211">
        <v>86.66</v>
      </c>
      <c r="CM211">
        <v>86.66</v>
      </c>
      <c r="CN211">
        <v>86.66</v>
      </c>
      <c r="CO211">
        <v>86.66</v>
      </c>
    </row>
    <row r="212" spans="1:93" x14ac:dyDescent="0.25">
      <c r="A212" s="12">
        <v>43861</v>
      </c>
      <c r="B212" t="s">
        <v>85</v>
      </c>
      <c r="C212">
        <v>28813.040000000001</v>
      </c>
      <c r="D212">
        <v>28813.040000000001</v>
      </c>
      <c r="E212">
        <v>28169.53</v>
      </c>
      <c r="F212">
        <v>28256.03</v>
      </c>
      <c r="H212" s="12">
        <v>43833</v>
      </c>
      <c r="I212" t="s">
        <v>86</v>
      </c>
      <c r="J212">
        <v>10852.63</v>
      </c>
      <c r="K212">
        <v>10917.71</v>
      </c>
      <c r="L212">
        <v>10793.64</v>
      </c>
      <c r="M212">
        <v>10911.4</v>
      </c>
      <c r="O212" s="12">
        <v>43833</v>
      </c>
      <c r="P212" t="s">
        <v>87</v>
      </c>
      <c r="Q212">
        <v>865.85</v>
      </c>
      <c r="R212">
        <v>872.43</v>
      </c>
      <c r="S212">
        <v>865.69</v>
      </c>
      <c r="T212">
        <v>867.44</v>
      </c>
      <c r="V212" s="12">
        <v>43833</v>
      </c>
      <c r="W212" t="s">
        <v>88</v>
      </c>
      <c r="X212">
        <v>9354.56</v>
      </c>
      <c r="Y212">
        <v>9403.86</v>
      </c>
      <c r="Z212">
        <v>9341.08</v>
      </c>
      <c r="AA212">
        <v>9385.56</v>
      </c>
      <c r="AH212" s="12">
        <v>43872</v>
      </c>
      <c r="AI212" t="s">
        <v>92</v>
      </c>
      <c r="AJ212">
        <v>60</v>
      </c>
      <c r="AK212">
        <v>60</v>
      </c>
      <c r="AL212">
        <v>53.33</v>
      </c>
      <c r="AM212">
        <v>60</v>
      </c>
      <c r="AN212" t="s">
        <v>93</v>
      </c>
      <c r="AO212">
        <v>70</v>
      </c>
      <c r="AP212">
        <v>73.33</v>
      </c>
      <c r="AQ212">
        <v>66.66</v>
      </c>
      <c r="AR212">
        <v>66.66</v>
      </c>
      <c r="AT212" s="12">
        <v>43872</v>
      </c>
      <c r="AU212" t="s">
        <v>96</v>
      </c>
      <c r="AV212">
        <v>55</v>
      </c>
      <c r="AW212">
        <v>55</v>
      </c>
      <c r="AX212">
        <v>50</v>
      </c>
      <c r="AY212">
        <v>50</v>
      </c>
      <c r="AZ212" t="s">
        <v>97</v>
      </c>
      <c r="BA212">
        <v>60</v>
      </c>
      <c r="BB212">
        <v>60</v>
      </c>
      <c r="BC212">
        <v>55</v>
      </c>
      <c r="BD212">
        <v>55</v>
      </c>
      <c r="BE212" t="s">
        <v>100</v>
      </c>
      <c r="BF212">
        <v>45</v>
      </c>
      <c r="BG212">
        <v>50</v>
      </c>
      <c r="BH212">
        <v>45</v>
      </c>
      <c r="BI212">
        <v>45</v>
      </c>
      <c r="BJ212" t="s">
        <v>101</v>
      </c>
      <c r="BK212">
        <v>60</v>
      </c>
      <c r="BL212">
        <v>60</v>
      </c>
      <c r="BM212">
        <v>55</v>
      </c>
      <c r="BN212">
        <v>55</v>
      </c>
      <c r="BU212" s="12">
        <v>43872</v>
      </c>
      <c r="BV212" t="s">
        <v>106</v>
      </c>
      <c r="BW212">
        <v>86.66</v>
      </c>
      <c r="BX212">
        <v>93.33</v>
      </c>
      <c r="BY212">
        <v>80</v>
      </c>
      <c r="BZ212">
        <v>86.66</v>
      </c>
      <c r="CA212" t="s">
        <v>107</v>
      </c>
      <c r="CB212">
        <v>93.33</v>
      </c>
      <c r="CC212">
        <v>93.33</v>
      </c>
      <c r="CD212">
        <v>93.33</v>
      </c>
      <c r="CE212">
        <v>93.33</v>
      </c>
      <c r="CF212" t="s">
        <v>108</v>
      </c>
      <c r="CG212">
        <v>86.66</v>
      </c>
      <c r="CH212">
        <v>86.66</v>
      </c>
      <c r="CI212">
        <v>86.66</v>
      </c>
      <c r="CJ212">
        <v>86.66</v>
      </c>
      <c r="CK212" t="s">
        <v>109</v>
      </c>
      <c r="CL212">
        <v>86.66</v>
      </c>
      <c r="CM212">
        <v>86.66</v>
      </c>
      <c r="CN212">
        <v>86.66</v>
      </c>
      <c r="CO212">
        <v>86.66</v>
      </c>
    </row>
    <row r="213" spans="1:93" x14ac:dyDescent="0.25">
      <c r="A213" s="12">
        <v>43864</v>
      </c>
      <c r="B213" t="s">
        <v>85</v>
      </c>
      <c r="C213">
        <v>28319.65</v>
      </c>
      <c r="D213">
        <v>28630.39</v>
      </c>
      <c r="E213">
        <v>28319.65</v>
      </c>
      <c r="F213">
        <v>28399.81</v>
      </c>
      <c r="H213" s="12">
        <v>43836</v>
      </c>
      <c r="I213" t="s">
        <v>86</v>
      </c>
      <c r="J213">
        <v>10789.13</v>
      </c>
      <c r="K213">
        <v>10851.2</v>
      </c>
      <c r="L213">
        <v>10745.88</v>
      </c>
      <c r="M213">
        <v>10848.73</v>
      </c>
      <c r="O213" s="12">
        <v>43836</v>
      </c>
      <c r="P213" t="s">
        <v>87</v>
      </c>
      <c r="Q213">
        <v>867.83</v>
      </c>
      <c r="R213">
        <v>872.1</v>
      </c>
      <c r="S213">
        <v>866.48</v>
      </c>
      <c r="T213">
        <v>870.03</v>
      </c>
      <c r="V213" s="12">
        <v>43836</v>
      </c>
      <c r="W213" t="s">
        <v>88</v>
      </c>
      <c r="X213">
        <v>9327.9</v>
      </c>
      <c r="Y213">
        <v>9391.3700000000008</v>
      </c>
      <c r="Z213">
        <v>9320.98</v>
      </c>
      <c r="AA213">
        <v>9390.08</v>
      </c>
      <c r="AH213" s="12">
        <v>43873</v>
      </c>
      <c r="AI213" t="s">
        <v>92</v>
      </c>
      <c r="AJ213">
        <v>60</v>
      </c>
      <c r="AK213">
        <v>60</v>
      </c>
      <c r="AL213">
        <v>56.66</v>
      </c>
      <c r="AM213">
        <v>56.66</v>
      </c>
      <c r="AN213" t="s">
        <v>93</v>
      </c>
      <c r="AO213">
        <v>70</v>
      </c>
      <c r="AP213">
        <v>70</v>
      </c>
      <c r="AQ213">
        <v>63.33</v>
      </c>
      <c r="AR213">
        <v>63.33</v>
      </c>
      <c r="AT213" s="12">
        <v>43873</v>
      </c>
      <c r="AU213" t="s">
        <v>96</v>
      </c>
      <c r="AV213">
        <v>50</v>
      </c>
      <c r="AW213">
        <v>50</v>
      </c>
      <c r="AX213">
        <v>50</v>
      </c>
      <c r="AY213">
        <v>50</v>
      </c>
      <c r="AZ213" t="s">
        <v>97</v>
      </c>
      <c r="BA213">
        <v>60</v>
      </c>
      <c r="BB213">
        <v>60</v>
      </c>
      <c r="BC213">
        <v>60</v>
      </c>
      <c r="BD213">
        <v>60</v>
      </c>
      <c r="BE213" t="s">
        <v>100</v>
      </c>
      <c r="BF213">
        <v>55</v>
      </c>
      <c r="BG213">
        <v>65</v>
      </c>
      <c r="BH213">
        <v>55</v>
      </c>
      <c r="BI213">
        <v>60</v>
      </c>
      <c r="BJ213" t="s">
        <v>101</v>
      </c>
      <c r="BK213">
        <v>60</v>
      </c>
      <c r="BL213">
        <v>65</v>
      </c>
      <c r="BM213">
        <v>55</v>
      </c>
      <c r="BN213">
        <v>55</v>
      </c>
      <c r="BU213" s="12">
        <v>43873</v>
      </c>
      <c r="BV213" t="s">
        <v>106</v>
      </c>
      <c r="BW213">
        <v>80</v>
      </c>
      <c r="BX213">
        <v>86.66</v>
      </c>
      <c r="BY213">
        <v>73.33</v>
      </c>
      <c r="BZ213">
        <v>86.66</v>
      </c>
      <c r="CA213" t="s">
        <v>107</v>
      </c>
      <c r="CB213">
        <v>93.33</v>
      </c>
      <c r="CC213">
        <v>93.33</v>
      </c>
      <c r="CD213">
        <v>93.33</v>
      </c>
      <c r="CE213">
        <v>93.33</v>
      </c>
      <c r="CF213" t="s">
        <v>108</v>
      </c>
      <c r="CG213">
        <v>86.66</v>
      </c>
      <c r="CH213">
        <v>86.66</v>
      </c>
      <c r="CI213">
        <v>86.66</v>
      </c>
      <c r="CJ213">
        <v>86.66</v>
      </c>
      <c r="CK213" t="s">
        <v>109</v>
      </c>
      <c r="CL213">
        <v>86.66</v>
      </c>
      <c r="CM213">
        <v>86.66</v>
      </c>
      <c r="CN213">
        <v>86.66</v>
      </c>
      <c r="CO213">
        <v>86.66</v>
      </c>
    </row>
    <row r="214" spans="1:93" x14ac:dyDescent="0.25">
      <c r="A214" s="12">
        <v>43865</v>
      </c>
      <c r="B214" t="s">
        <v>85</v>
      </c>
      <c r="C214">
        <v>28696.74</v>
      </c>
      <c r="D214">
        <v>28904.880000000001</v>
      </c>
      <c r="E214">
        <v>28696.74</v>
      </c>
      <c r="F214">
        <v>28807.63</v>
      </c>
      <c r="H214" s="12">
        <v>43837</v>
      </c>
      <c r="I214" t="s">
        <v>86</v>
      </c>
      <c r="J214">
        <v>10841.81</v>
      </c>
      <c r="K214">
        <v>10926.22</v>
      </c>
      <c r="L214">
        <v>10793.34</v>
      </c>
      <c r="M214">
        <v>10887.56</v>
      </c>
      <c r="O214" s="12">
        <v>43837</v>
      </c>
      <c r="P214" t="s">
        <v>87</v>
      </c>
      <c r="Q214">
        <v>868.48</v>
      </c>
      <c r="R214">
        <v>869.34</v>
      </c>
      <c r="S214">
        <v>864.13</v>
      </c>
      <c r="T214">
        <v>868.6</v>
      </c>
      <c r="V214" s="12">
        <v>43837</v>
      </c>
      <c r="W214" t="s">
        <v>88</v>
      </c>
      <c r="X214">
        <v>9373.5</v>
      </c>
      <c r="Y214">
        <v>9398.61</v>
      </c>
      <c r="Z214">
        <v>9353.7800000000007</v>
      </c>
      <c r="AA214">
        <v>9372.83</v>
      </c>
      <c r="AH214" s="12">
        <v>43874</v>
      </c>
      <c r="AI214" t="s">
        <v>92</v>
      </c>
      <c r="AJ214">
        <v>53.33</v>
      </c>
      <c r="AK214">
        <v>63.33</v>
      </c>
      <c r="AL214">
        <v>53.33</v>
      </c>
      <c r="AM214">
        <v>63.33</v>
      </c>
      <c r="AN214" t="s">
        <v>93</v>
      </c>
      <c r="AO214">
        <v>63.33</v>
      </c>
      <c r="AP214">
        <v>66.66</v>
      </c>
      <c r="AQ214">
        <v>63.33</v>
      </c>
      <c r="AR214">
        <v>63.33</v>
      </c>
      <c r="AT214" s="12">
        <v>43874</v>
      </c>
      <c r="AU214" t="s">
        <v>96</v>
      </c>
      <c r="AV214">
        <v>50</v>
      </c>
      <c r="AW214">
        <v>50</v>
      </c>
      <c r="AX214">
        <v>50</v>
      </c>
      <c r="AY214">
        <v>50</v>
      </c>
      <c r="AZ214" t="s">
        <v>97</v>
      </c>
      <c r="BA214">
        <v>60</v>
      </c>
      <c r="BB214">
        <v>65</v>
      </c>
      <c r="BC214">
        <v>55</v>
      </c>
      <c r="BD214">
        <v>65</v>
      </c>
      <c r="BE214" t="s">
        <v>100</v>
      </c>
      <c r="BF214">
        <v>65</v>
      </c>
      <c r="BG214">
        <v>70</v>
      </c>
      <c r="BH214">
        <v>55</v>
      </c>
      <c r="BI214">
        <v>70</v>
      </c>
      <c r="BJ214" t="s">
        <v>101</v>
      </c>
      <c r="BK214">
        <v>60</v>
      </c>
      <c r="BL214">
        <v>60</v>
      </c>
      <c r="BM214">
        <v>55</v>
      </c>
      <c r="BN214">
        <v>60</v>
      </c>
      <c r="BU214" s="12">
        <v>43874</v>
      </c>
      <c r="BV214" t="s">
        <v>106</v>
      </c>
      <c r="BW214">
        <v>80</v>
      </c>
      <c r="BX214">
        <v>93.33</v>
      </c>
      <c r="BY214">
        <v>66.66</v>
      </c>
      <c r="BZ214">
        <v>93.33</v>
      </c>
      <c r="CA214" t="s">
        <v>107</v>
      </c>
      <c r="CB214">
        <v>93.33</v>
      </c>
      <c r="CC214">
        <v>93.33</v>
      </c>
      <c r="CD214">
        <v>93.33</v>
      </c>
      <c r="CE214">
        <v>93.33</v>
      </c>
      <c r="CF214" t="s">
        <v>108</v>
      </c>
      <c r="CG214">
        <v>86.66</v>
      </c>
      <c r="CH214">
        <v>86.66</v>
      </c>
      <c r="CI214">
        <v>86.66</v>
      </c>
      <c r="CJ214">
        <v>86.66</v>
      </c>
      <c r="CK214" t="s">
        <v>109</v>
      </c>
      <c r="CL214">
        <v>86.66</v>
      </c>
      <c r="CM214">
        <v>86.66</v>
      </c>
      <c r="CN214">
        <v>86.66</v>
      </c>
      <c r="CO214">
        <v>86.66</v>
      </c>
    </row>
    <row r="215" spans="1:93" x14ac:dyDescent="0.25">
      <c r="A215" s="12">
        <v>43866</v>
      </c>
      <c r="B215" t="s">
        <v>85</v>
      </c>
      <c r="C215">
        <v>29048.73</v>
      </c>
      <c r="D215">
        <v>29308.89</v>
      </c>
      <c r="E215">
        <v>29000.85</v>
      </c>
      <c r="F215">
        <v>29290.85</v>
      </c>
      <c r="H215" s="12">
        <v>43838</v>
      </c>
      <c r="I215" t="s">
        <v>86</v>
      </c>
      <c r="J215">
        <v>10882.96</v>
      </c>
      <c r="K215">
        <v>11051.19</v>
      </c>
      <c r="L215">
        <v>10870.71</v>
      </c>
      <c r="M215">
        <v>10983.64</v>
      </c>
      <c r="O215" s="12">
        <v>43838</v>
      </c>
      <c r="P215" t="s">
        <v>87</v>
      </c>
      <c r="Q215">
        <v>869.12</v>
      </c>
      <c r="R215">
        <v>872.93</v>
      </c>
      <c r="S215">
        <v>867.3</v>
      </c>
      <c r="T215">
        <v>868.91</v>
      </c>
      <c r="V215" s="12">
        <v>43838</v>
      </c>
      <c r="W215" t="s">
        <v>88</v>
      </c>
      <c r="X215">
        <v>9367.5300000000007</v>
      </c>
      <c r="Y215">
        <v>9467.01</v>
      </c>
      <c r="Z215">
        <v>9361.25</v>
      </c>
      <c r="AA215">
        <v>9424.69</v>
      </c>
      <c r="AH215" s="12">
        <v>43875</v>
      </c>
      <c r="AI215" t="s">
        <v>92</v>
      </c>
      <c r="AJ215">
        <v>63.33</v>
      </c>
      <c r="AK215">
        <v>63.33</v>
      </c>
      <c r="AL215">
        <v>60</v>
      </c>
      <c r="AM215">
        <v>63.33</v>
      </c>
      <c r="AN215" t="s">
        <v>93</v>
      </c>
      <c r="AO215">
        <v>63.33</v>
      </c>
      <c r="AP215">
        <v>63.33</v>
      </c>
      <c r="AQ215">
        <v>63.33</v>
      </c>
      <c r="AR215">
        <v>63.33</v>
      </c>
      <c r="AT215" s="12">
        <v>43875</v>
      </c>
      <c r="AU215" t="s">
        <v>96</v>
      </c>
      <c r="AV215">
        <v>50</v>
      </c>
      <c r="AW215">
        <v>55</v>
      </c>
      <c r="AX215">
        <v>50</v>
      </c>
      <c r="AY215">
        <v>50</v>
      </c>
      <c r="AZ215" t="s">
        <v>97</v>
      </c>
      <c r="BA215">
        <v>70</v>
      </c>
      <c r="BB215">
        <v>70</v>
      </c>
      <c r="BC215">
        <v>50</v>
      </c>
      <c r="BD215">
        <v>50</v>
      </c>
      <c r="BE215" t="s">
        <v>100</v>
      </c>
      <c r="BF215">
        <v>70</v>
      </c>
      <c r="BG215">
        <v>70</v>
      </c>
      <c r="BH215">
        <v>45</v>
      </c>
      <c r="BI215">
        <v>55</v>
      </c>
      <c r="BJ215" t="s">
        <v>101</v>
      </c>
      <c r="BK215">
        <v>60</v>
      </c>
      <c r="BL215">
        <v>60</v>
      </c>
      <c r="BM215">
        <v>55</v>
      </c>
      <c r="BN215">
        <v>55</v>
      </c>
      <c r="BU215" s="12">
        <v>43875</v>
      </c>
      <c r="BV215" t="s">
        <v>106</v>
      </c>
      <c r="BW215">
        <v>86.66</v>
      </c>
      <c r="BX215">
        <v>86.66</v>
      </c>
      <c r="BY215">
        <v>80</v>
      </c>
      <c r="BZ215">
        <v>86.66</v>
      </c>
      <c r="CA215" t="s">
        <v>107</v>
      </c>
      <c r="CB215">
        <v>93.33</v>
      </c>
      <c r="CC215">
        <v>93.33</v>
      </c>
      <c r="CD215">
        <v>93.33</v>
      </c>
      <c r="CE215">
        <v>93.33</v>
      </c>
      <c r="CF215" t="s">
        <v>108</v>
      </c>
      <c r="CG215">
        <v>86.66</v>
      </c>
      <c r="CH215">
        <v>86.66</v>
      </c>
      <c r="CI215">
        <v>86.66</v>
      </c>
      <c r="CJ215">
        <v>86.66</v>
      </c>
      <c r="CK215" t="s">
        <v>109</v>
      </c>
      <c r="CL215">
        <v>86.66</v>
      </c>
      <c r="CM215">
        <v>86.66</v>
      </c>
      <c r="CN215">
        <v>86.66</v>
      </c>
      <c r="CO215">
        <v>86.66</v>
      </c>
    </row>
    <row r="216" spans="1:93" x14ac:dyDescent="0.25">
      <c r="A216" s="12">
        <v>43867</v>
      </c>
      <c r="B216" t="s">
        <v>85</v>
      </c>
      <c r="C216">
        <v>29388.58</v>
      </c>
      <c r="D216">
        <v>29408.05</v>
      </c>
      <c r="E216">
        <v>29246.93</v>
      </c>
      <c r="F216">
        <v>29379.77</v>
      </c>
      <c r="H216" s="12">
        <v>43839</v>
      </c>
      <c r="I216" t="s">
        <v>86</v>
      </c>
      <c r="J216">
        <v>11024.93</v>
      </c>
      <c r="K216">
        <v>11055.47</v>
      </c>
      <c r="L216">
        <v>10991.61</v>
      </c>
      <c r="M216">
        <v>11025.82</v>
      </c>
      <c r="O216" s="12">
        <v>43839</v>
      </c>
      <c r="P216" t="s">
        <v>87</v>
      </c>
      <c r="Q216">
        <v>867.63</v>
      </c>
      <c r="R216">
        <v>874.2</v>
      </c>
      <c r="S216">
        <v>867.38</v>
      </c>
      <c r="T216">
        <v>872.65</v>
      </c>
      <c r="V216" s="12">
        <v>43839</v>
      </c>
      <c r="W216" t="s">
        <v>88</v>
      </c>
      <c r="X216">
        <v>9451.56</v>
      </c>
      <c r="Y216">
        <v>9487.7800000000007</v>
      </c>
      <c r="Z216">
        <v>9451.56</v>
      </c>
      <c r="AA216">
        <v>9481.0300000000007</v>
      </c>
      <c r="AH216" s="12">
        <v>43879</v>
      </c>
      <c r="AI216" t="s">
        <v>92</v>
      </c>
      <c r="AJ216">
        <v>56.66</v>
      </c>
      <c r="AK216">
        <v>56.66</v>
      </c>
      <c r="AL216">
        <v>46.66</v>
      </c>
      <c r="AM216">
        <v>46.66</v>
      </c>
      <c r="AN216" t="s">
        <v>93</v>
      </c>
      <c r="AO216">
        <v>60</v>
      </c>
      <c r="AP216">
        <v>63.33</v>
      </c>
      <c r="AQ216">
        <v>60</v>
      </c>
      <c r="AR216">
        <v>63.33</v>
      </c>
      <c r="AT216" s="12">
        <v>43879</v>
      </c>
      <c r="AU216" t="s">
        <v>96</v>
      </c>
      <c r="AV216">
        <v>50</v>
      </c>
      <c r="AW216">
        <v>55</v>
      </c>
      <c r="AX216">
        <v>50</v>
      </c>
      <c r="AY216">
        <v>50</v>
      </c>
      <c r="AZ216" t="s">
        <v>97</v>
      </c>
      <c r="BA216">
        <v>60</v>
      </c>
      <c r="BB216">
        <v>60</v>
      </c>
      <c r="BC216">
        <v>55</v>
      </c>
      <c r="BD216">
        <v>55</v>
      </c>
      <c r="BE216" t="s">
        <v>100</v>
      </c>
      <c r="BF216">
        <v>60</v>
      </c>
      <c r="BG216">
        <v>60</v>
      </c>
      <c r="BH216">
        <v>45</v>
      </c>
      <c r="BI216">
        <v>50</v>
      </c>
      <c r="BJ216" t="s">
        <v>101</v>
      </c>
      <c r="BK216">
        <v>60</v>
      </c>
      <c r="BL216">
        <v>60</v>
      </c>
      <c r="BM216">
        <v>50</v>
      </c>
      <c r="BN216">
        <v>55</v>
      </c>
      <c r="BU216" s="12">
        <v>43879</v>
      </c>
      <c r="BV216" t="s">
        <v>106</v>
      </c>
      <c r="BW216">
        <v>93.33</v>
      </c>
      <c r="BX216">
        <v>93.33</v>
      </c>
      <c r="BY216">
        <v>86.66</v>
      </c>
      <c r="BZ216">
        <v>93.33</v>
      </c>
      <c r="CA216" t="s">
        <v>107</v>
      </c>
      <c r="CB216">
        <v>93.33</v>
      </c>
      <c r="CC216">
        <v>100</v>
      </c>
      <c r="CD216">
        <v>93.33</v>
      </c>
      <c r="CE216">
        <v>100</v>
      </c>
      <c r="CF216" t="s">
        <v>108</v>
      </c>
      <c r="CG216">
        <v>86.66</v>
      </c>
      <c r="CH216">
        <v>86.66</v>
      </c>
      <c r="CI216">
        <v>86.66</v>
      </c>
      <c r="CJ216">
        <v>86.66</v>
      </c>
      <c r="CK216" t="s">
        <v>109</v>
      </c>
      <c r="CL216">
        <v>86.66</v>
      </c>
      <c r="CM216">
        <v>86.66</v>
      </c>
      <c r="CN216">
        <v>86.66</v>
      </c>
      <c r="CO216">
        <v>86.66</v>
      </c>
    </row>
    <row r="217" spans="1:93" x14ac:dyDescent="0.25">
      <c r="A217" s="12">
        <v>43868</v>
      </c>
      <c r="B217" t="s">
        <v>85</v>
      </c>
      <c r="C217">
        <v>29286.92</v>
      </c>
      <c r="D217">
        <v>29286.92</v>
      </c>
      <c r="E217">
        <v>29056.98</v>
      </c>
      <c r="F217">
        <v>29102.51</v>
      </c>
      <c r="H217" s="12">
        <v>43840</v>
      </c>
      <c r="I217" t="s">
        <v>86</v>
      </c>
      <c r="J217">
        <v>11033.44</v>
      </c>
      <c r="K217">
        <v>11049.66</v>
      </c>
      <c r="L217">
        <v>10961.51</v>
      </c>
      <c r="M217">
        <v>10973.88</v>
      </c>
      <c r="O217" s="12">
        <v>43840</v>
      </c>
      <c r="P217" t="s">
        <v>87</v>
      </c>
      <c r="Q217">
        <v>874.34</v>
      </c>
      <c r="R217">
        <v>877.35</v>
      </c>
      <c r="S217">
        <v>873.1</v>
      </c>
      <c r="T217">
        <v>874.1</v>
      </c>
      <c r="V217" s="12">
        <v>43840</v>
      </c>
      <c r="W217" t="s">
        <v>88</v>
      </c>
      <c r="X217">
        <v>9489.68</v>
      </c>
      <c r="Y217">
        <v>9495.4500000000007</v>
      </c>
      <c r="Z217">
        <v>9436.76</v>
      </c>
      <c r="AA217">
        <v>9447.19</v>
      </c>
      <c r="AH217" s="12">
        <v>43880</v>
      </c>
      <c r="AI217" t="s">
        <v>92</v>
      </c>
      <c r="AJ217">
        <v>53.33</v>
      </c>
      <c r="AK217">
        <v>56.66</v>
      </c>
      <c r="AL217">
        <v>53.33</v>
      </c>
      <c r="AM217">
        <v>56.66</v>
      </c>
      <c r="AN217" t="s">
        <v>93</v>
      </c>
      <c r="AO217">
        <v>63.33</v>
      </c>
      <c r="AP217">
        <v>63.33</v>
      </c>
      <c r="AQ217">
        <v>63.33</v>
      </c>
      <c r="AR217">
        <v>63.33</v>
      </c>
      <c r="AT217" s="12">
        <v>43880</v>
      </c>
      <c r="AU217" t="s">
        <v>96</v>
      </c>
      <c r="AV217">
        <v>45</v>
      </c>
      <c r="AW217">
        <v>55</v>
      </c>
      <c r="AX217">
        <v>45</v>
      </c>
      <c r="AY217">
        <v>55</v>
      </c>
      <c r="AZ217" t="s">
        <v>97</v>
      </c>
      <c r="BA217">
        <v>65</v>
      </c>
      <c r="BB217">
        <v>65</v>
      </c>
      <c r="BC217">
        <v>55</v>
      </c>
      <c r="BD217">
        <v>65</v>
      </c>
      <c r="BE217" t="s">
        <v>100</v>
      </c>
      <c r="BF217">
        <v>65</v>
      </c>
      <c r="BG217">
        <v>65</v>
      </c>
      <c r="BH217">
        <v>55</v>
      </c>
      <c r="BI217">
        <v>55</v>
      </c>
      <c r="BJ217" t="s">
        <v>101</v>
      </c>
      <c r="BK217">
        <v>55</v>
      </c>
      <c r="BL217">
        <v>55</v>
      </c>
      <c r="BM217">
        <v>50</v>
      </c>
      <c r="BN217">
        <v>50</v>
      </c>
      <c r="BU217" s="12">
        <v>43880</v>
      </c>
      <c r="BV217" t="s">
        <v>106</v>
      </c>
      <c r="BW217">
        <v>86.66</v>
      </c>
      <c r="BX217">
        <v>86.66</v>
      </c>
      <c r="BY217">
        <v>73.33</v>
      </c>
      <c r="BZ217">
        <v>73.33</v>
      </c>
      <c r="CA217" t="s">
        <v>107</v>
      </c>
      <c r="CB217">
        <v>93.33</v>
      </c>
      <c r="CC217">
        <v>100</v>
      </c>
      <c r="CD217">
        <v>86.66</v>
      </c>
      <c r="CE217">
        <v>93.33</v>
      </c>
      <c r="CF217" t="s">
        <v>108</v>
      </c>
      <c r="CG217">
        <v>86.66</v>
      </c>
      <c r="CH217">
        <v>86.66</v>
      </c>
      <c r="CI217">
        <v>86.66</v>
      </c>
      <c r="CJ217">
        <v>86.66</v>
      </c>
      <c r="CK217" t="s">
        <v>109</v>
      </c>
      <c r="CL217">
        <v>86.66</v>
      </c>
      <c r="CM217">
        <v>86.66</v>
      </c>
      <c r="CN217">
        <v>86.66</v>
      </c>
      <c r="CO217">
        <v>86.66</v>
      </c>
    </row>
    <row r="218" spans="1:93" x14ac:dyDescent="0.25">
      <c r="A218" s="12">
        <v>43871</v>
      </c>
      <c r="B218" t="s">
        <v>85</v>
      </c>
      <c r="C218">
        <v>28995.66</v>
      </c>
      <c r="D218">
        <v>29278.07</v>
      </c>
      <c r="E218">
        <v>28995.66</v>
      </c>
      <c r="F218">
        <v>29276.82</v>
      </c>
      <c r="H218" s="12">
        <v>43843</v>
      </c>
      <c r="I218" t="s">
        <v>86</v>
      </c>
      <c r="J218">
        <v>10978.7</v>
      </c>
      <c r="K218">
        <v>11065.76</v>
      </c>
      <c r="L218">
        <v>10974.43</v>
      </c>
      <c r="M218">
        <v>11062.74</v>
      </c>
      <c r="O218" s="12">
        <v>43843</v>
      </c>
      <c r="P218" t="s">
        <v>87</v>
      </c>
      <c r="Q218">
        <v>873.84</v>
      </c>
      <c r="R218">
        <v>882.12</v>
      </c>
      <c r="S218">
        <v>873.73</v>
      </c>
      <c r="T218">
        <v>879.69</v>
      </c>
      <c r="V218" s="12">
        <v>43843</v>
      </c>
      <c r="W218" t="s">
        <v>88</v>
      </c>
      <c r="X218">
        <v>9456.4500000000007</v>
      </c>
      <c r="Y218">
        <v>9492.93</v>
      </c>
      <c r="Z218">
        <v>9452.98</v>
      </c>
      <c r="AA218">
        <v>9492.25</v>
      </c>
      <c r="AH218" s="12">
        <v>43881</v>
      </c>
      <c r="AI218" t="s">
        <v>92</v>
      </c>
      <c r="AJ218">
        <v>53.33</v>
      </c>
      <c r="AK218">
        <v>53.33</v>
      </c>
      <c r="AL218">
        <v>43.33</v>
      </c>
      <c r="AM218">
        <v>53.33</v>
      </c>
      <c r="AN218" t="s">
        <v>93</v>
      </c>
      <c r="AO218">
        <v>63.33</v>
      </c>
      <c r="AP218">
        <v>63.33</v>
      </c>
      <c r="AQ218">
        <v>63.33</v>
      </c>
      <c r="AR218">
        <v>63.33</v>
      </c>
      <c r="AT218" s="12">
        <v>43881</v>
      </c>
      <c r="AU218" t="s">
        <v>96</v>
      </c>
      <c r="AV218">
        <v>55</v>
      </c>
      <c r="AW218">
        <v>55</v>
      </c>
      <c r="AX218">
        <v>45</v>
      </c>
      <c r="AY218">
        <v>45</v>
      </c>
      <c r="AZ218" t="s">
        <v>97</v>
      </c>
      <c r="BA218">
        <v>65</v>
      </c>
      <c r="BB218">
        <v>70</v>
      </c>
      <c r="BC218">
        <v>65</v>
      </c>
      <c r="BD218">
        <v>70</v>
      </c>
      <c r="BE218" t="s">
        <v>100</v>
      </c>
      <c r="BF218">
        <v>70</v>
      </c>
      <c r="BG218">
        <v>75</v>
      </c>
      <c r="BH218">
        <v>55</v>
      </c>
      <c r="BI218">
        <v>70</v>
      </c>
      <c r="BJ218" t="s">
        <v>101</v>
      </c>
      <c r="BK218">
        <v>60</v>
      </c>
      <c r="BL218">
        <v>65</v>
      </c>
      <c r="BM218">
        <v>55</v>
      </c>
      <c r="BN218">
        <v>55</v>
      </c>
      <c r="BU218" s="12">
        <v>43881</v>
      </c>
      <c r="BV218" t="s">
        <v>106</v>
      </c>
      <c r="BW218">
        <v>73.33</v>
      </c>
      <c r="BX218">
        <v>93.33</v>
      </c>
      <c r="BY218">
        <v>60</v>
      </c>
      <c r="BZ218">
        <v>80</v>
      </c>
      <c r="CA218" t="s">
        <v>107</v>
      </c>
      <c r="CB218">
        <v>93.33</v>
      </c>
      <c r="CC218">
        <v>93.33</v>
      </c>
      <c r="CD218">
        <v>93.33</v>
      </c>
      <c r="CE218">
        <v>93.33</v>
      </c>
      <c r="CF218" t="s">
        <v>108</v>
      </c>
      <c r="CG218">
        <v>86.66</v>
      </c>
      <c r="CH218">
        <v>86.66</v>
      </c>
      <c r="CI218">
        <v>86.66</v>
      </c>
      <c r="CJ218">
        <v>86.66</v>
      </c>
      <c r="CK218" t="s">
        <v>109</v>
      </c>
      <c r="CL218">
        <v>86.66</v>
      </c>
      <c r="CM218">
        <v>86.66</v>
      </c>
      <c r="CN218">
        <v>86.66</v>
      </c>
      <c r="CO218">
        <v>86.66</v>
      </c>
    </row>
    <row r="219" spans="1:93" x14ac:dyDescent="0.25">
      <c r="A219" s="12">
        <v>43872</v>
      </c>
      <c r="B219" t="s">
        <v>85</v>
      </c>
      <c r="C219">
        <v>29390.71</v>
      </c>
      <c r="D219">
        <v>29415.39</v>
      </c>
      <c r="E219">
        <v>29210.47</v>
      </c>
      <c r="F219">
        <v>29276.34</v>
      </c>
      <c r="H219" s="12">
        <v>43844</v>
      </c>
      <c r="I219" t="s">
        <v>86</v>
      </c>
      <c r="J219">
        <v>11087.45</v>
      </c>
      <c r="K219">
        <v>11228.2</v>
      </c>
      <c r="L219">
        <v>11086.48</v>
      </c>
      <c r="M219">
        <v>11164.51</v>
      </c>
      <c r="O219" s="12">
        <v>43844</v>
      </c>
      <c r="P219" t="s">
        <v>87</v>
      </c>
      <c r="Q219">
        <v>879.51</v>
      </c>
      <c r="R219">
        <v>882.67</v>
      </c>
      <c r="S219">
        <v>876.12</v>
      </c>
      <c r="T219">
        <v>882.07</v>
      </c>
      <c r="V219" s="12">
        <v>43844</v>
      </c>
      <c r="W219" t="s">
        <v>88</v>
      </c>
      <c r="X219">
        <v>9494.99</v>
      </c>
      <c r="Y219">
        <v>9551.44</v>
      </c>
      <c r="Z219">
        <v>9494.2199999999993</v>
      </c>
      <c r="AA219">
        <v>9524.4699999999993</v>
      </c>
      <c r="AH219" s="12">
        <v>43882</v>
      </c>
      <c r="AI219" t="s">
        <v>92</v>
      </c>
      <c r="AJ219">
        <v>50</v>
      </c>
      <c r="AK219">
        <v>50</v>
      </c>
      <c r="AL219">
        <v>43.33</v>
      </c>
      <c r="AM219">
        <v>43.33</v>
      </c>
      <c r="AN219" t="s">
        <v>93</v>
      </c>
      <c r="AO219">
        <v>63.33</v>
      </c>
      <c r="AP219">
        <v>63.33</v>
      </c>
      <c r="AQ219">
        <v>60</v>
      </c>
      <c r="AR219">
        <v>60</v>
      </c>
      <c r="AT219" s="12">
        <v>43882</v>
      </c>
      <c r="AU219" t="s">
        <v>96</v>
      </c>
      <c r="AV219">
        <v>40</v>
      </c>
      <c r="AW219">
        <v>45</v>
      </c>
      <c r="AX219">
        <v>35</v>
      </c>
      <c r="AY219">
        <v>40</v>
      </c>
      <c r="AZ219" t="s">
        <v>97</v>
      </c>
      <c r="BA219">
        <v>55</v>
      </c>
      <c r="BB219">
        <v>70</v>
      </c>
      <c r="BC219">
        <v>50</v>
      </c>
      <c r="BD219">
        <v>65</v>
      </c>
      <c r="BE219" t="s">
        <v>100</v>
      </c>
      <c r="BF219">
        <v>40</v>
      </c>
      <c r="BG219">
        <v>45</v>
      </c>
      <c r="BH219">
        <v>35</v>
      </c>
      <c r="BI219">
        <v>45</v>
      </c>
      <c r="BJ219" t="s">
        <v>101</v>
      </c>
      <c r="BK219">
        <v>45</v>
      </c>
      <c r="BL219">
        <v>50</v>
      </c>
      <c r="BM219">
        <v>45</v>
      </c>
      <c r="BN219">
        <v>50</v>
      </c>
      <c r="BU219" s="12">
        <v>43882</v>
      </c>
      <c r="BV219" t="s">
        <v>106</v>
      </c>
      <c r="BW219">
        <v>86.66</v>
      </c>
      <c r="BX219">
        <v>86.66</v>
      </c>
      <c r="BY219">
        <v>66.66</v>
      </c>
      <c r="BZ219">
        <v>66.66</v>
      </c>
      <c r="CA219" t="s">
        <v>107</v>
      </c>
      <c r="CB219">
        <v>93.33</v>
      </c>
      <c r="CC219">
        <v>93.33</v>
      </c>
      <c r="CD219">
        <v>86.66</v>
      </c>
      <c r="CE219">
        <v>86.66</v>
      </c>
      <c r="CF219" t="s">
        <v>108</v>
      </c>
      <c r="CG219">
        <v>86.66</v>
      </c>
      <c r="CH219">
        <v>93.33</v>
      </c>
      <c r="CI219">
        <v>80</v>
      </c>
      <c r="CJ219">
        <v>93.33</v>
      </c>
      <c r="CK219" t="s">
        <v>109</v>
      </c>
      <c r="CL219">
        <v>86.66</v>
      </c>
      <c r="CM219">
        <v>93.33</v>
      </c>
      <c r="CN219">
        <v>86.66</v>
      </c>
      <c r="CO219">
        <v>93.33</v>
      </c>
    </row>
    <row r="220" spans="1:93" x14ac:dyDescent="0.25">
      <c r="A220" s="12">
        <v>43873</v>
      </c>
      <c r="B220" t="s">
        <v>85</v>
      </c>
      <c r="C220">
        <v>29406.75</v>
      </c>
      <c r="D220">
        <v>29568.57</v>
      </c>
      <c r="E220">
        <v>29406.75</v>
      </c>
      <c r="F220">
        <v>29551.42</v>
      </c>
      <c r="H220" s="12">
        <v>43845</v>
      </c>
      <c r="I220" t="s">
        <v>86</v>
      </c>
      <c r="J220">
        <v>11190.17</v>
      </c>
      <c r="K220">
        <v>11268.1</v>
      </c>
      <c r="L220">
        <v>11154.16</v>
      </c>
      <c r="M220">
        <v>11195.39</v>
      </c>
      <c r="O220" s="12">
        <v>43845</v>
      </c>
      <c r="P220" t="s">
        <v>87</v>
      </c>
      <c r="Q220">
        <v>885.27</v>
      </c>
      <c r="R220">
        <v>896.97</v>
      </c>
      <c r="S220">
        <v>885.07</v>
      </c>
      <c r="T220">
        <v>895.82</v>
      </c>
      <c r="V220" s="12">
        <v>43845</v>
      </c>
      <c r="W220" t="s">
        <v>88</v>
      </c>
      <c r="X220">
        <v>9528.56</v>
      </c>
      <c r="Y220">
        <v>9603.7800000000007</v>
      </c>
      <c r="Z220">
        <v>9525.1299999999992</v>
      </c>
      <c r="AA220">
        <v>9573.56</v>
      </c>
      <c r="AH220" s="12">
        <v>43885</v>
      </c>
      <c r="AI220" t="s">
        <v>92</v>
      </c>
      <c r="AJ220">
        <v>36.659999999999997</v>
      </c>
      <c r="AK220">
        <v>36.659999999999997</v>
      </c>
      <c r="AL220">
        <v>20</v>
      </c>
      <c r="AM220">
        <v>20</v>
      </c>
      <c r="AN220" t="s">
        <v>93</v>
      </c>
      <c r="AO220">
        <v>56.66</v>
      </c>
      <c r="AP220">
        <v>60</v>
      </c>
      <c r="AQ220">
        <v>56.66</v>
      </c>
      <c r="AR220">
        <v>56.66</v>
      </c>
      <c r="AT220" s="12">
        <v>43885</v>
      </c>
      <c r="AU220" t="s">
        <v>96</v>
      </c>
      <c r="AV220">
        <v>20</v>
      </c>
      <c r="AW220">
        <v>25</v>
      </c>
      <c r="AX220">
        <v>15</v>
      </c>
      <c r="AY220">
        <v>20</v>
      </c>
      <c r="AZ220" t="s">
        <v>97</v>
      </c>
      <c r="BA220">
        <v>35</v>
      </c>
      <c r="BB220">
        <v>35</v>
      </c>
      <c r="BC220">
        <v>30</v>
      </c>
      <c r="BD220">
        <v>35</v>
      </c>
      <c r="BE220" t="s">
        <v>100</v>
      </c>
      <c r="BF220">
        <v>10</v>
      </c>
      <c r="BG220">
        <v>20</v>
      </c>
      <c r="BH220">
        <v>5</v>
      </c>
      <c r="BI220">
        <v>15</v>
      </c>
      <c r="BJ220" t="s">
        <v>101</v>
      </c>
      <c r="BK220">
        <v>30</v>
      </c>
      <c r="BL220">
        <v>35</v>
      </c>
      <c r="BM220">
        <v>30</v>
      </c>
      <c r="BN220">
        <v>30</v>
      </c>
      <c r="BU220" s="12">
        <v>43885</v>
      </c>
      <c r="BV220" t="s">
        <v>106</v>
      </c>
      <c r="BW220">
        <v>46.66</v>
      </c>
      <c r="BX220">
        <v>53.33</v>
      </c>
      <c r="BY220">
        <v>33.33</v>
      </c>
      <c r="BZ220">
        <v>40</v>
      </c>
      <c r="CA220" t="s">
        <v>107</v>
      </c>
      <c r="CB220">
        <v>86.66</v>
      </c>
      <c r="CC220">
        <v>86.66</v>
      </c>
      <c r="CD220">
        <v>80</v>
      </c>
      <c r="CE220">
        <v>80</v>
      </c>
      <c r="CF220" t="s">
        <v>108</v>
      </c>
      <c r="CG220">
        <v>80</v>
      </c>
      <c r="CH220">
        <v>86.66</v>
      </c>
      <c r="CI220">
        <v>80</v>
      </c>
      <c r="CJ220">
        <v>80</v>
      </c>
      <c r="CK220" t="s">
        <v>109</v>
      </c>
      <c r="CL220">
        <v>86.66</v>
      </c>
      <c r="CM220">
        <v>86.66</v>
      </c>
      <c r="CN220">
        <v>80</v>
      </c>
      <c r="CO220">
        <v>80</v>
      </c>
    </row>
    <row r="221" spans="1:93" x14ac:dyDescent="0.25">
      <c r="A221" s="12">
        <v>43874</v>
      </c>
      <c r="B221" t="s">
        <v>85</v>
      </c>
      <c r="C221">
        <v>29436.03</v>
      </c>
      <c r="D221">
        <v>29535.4</v>
      </c>
      <c r="E221">
        <v>29348.51</v>
      </c>
      <c r="F221">
        <v>29423.31</v>
      </c>
      <c r="H221" s="12">
        <v>43846</v>
      </c>
      <c r="I221" t="s">
        <v>86</v>
      </c>
      <c r="J221">
        <v>11259.72</v>
      </c>
      <c r="K221">
        <v>11326.03</v>
      </c>
      <c r="L221">
        <v>11255.23</v>
      </c>
      <c r="M221">
        <v>11304.97</v>
      </c>
      <c r="O221" s="12">
        <v>43846</v>
      </c>
      <c r="P221" t="s">
        <v>87</v>
      </c>
      <c r="Q221">
        <v>895.9</v>
      </c>
      <c r="R221">
        <v>901.6</v>
      </c>
      <c r="S221">
        <v>895.76</v>
      </c>
      <c r="T221">
        <v>900.42</v>
      </c>
      <c r="V221" s="12">
        <v>43846</v>
      </c>
      <c r="W221" t="s">
        <v>88</v>
      </c>
      <c r="X221">
        <v>9606.84</v>
      </c>
      <c r="Y221">
        <v>9657.8700000000008</v>
      </c>
      <c r="Z221">
        <v>9606.84</v>
      </c>
      <c r="AA221">
        <v>9656.44</v>
      </c>
      <c r="AH221" s="12">
        <v>43886</v>
      </c>
      <c r="AI221" t="s">
        <v>92</v>
      </c>
      <c r="AJ221">
        <v>20</v>
      </c>
      <c r="AK221">
        <v>20</v>
      </c>
      <c r="AL221">
        <v>16.66</v>
      </c>
      <c r="AM221">
        <v>16.66</v>
      </c>
      <c r="AN221" t="s">
        <v>93</v>
      </c>
      <c r="AO221">
        <v>56.66</v>
      </c>
      <c r="AP221">
        <v>56.66</v>
      </c>
      <c r="AQ221">
        <v>46.66</v>
      </c>
      <c r="AR221">
        <v>50</v>
      </c>
      <c r="AT221" s="12">
        <v>43886</v>
      </c>
      <c r="AU221" t="s">
        <v>96</v>
      </c>
      <c r="AV221">
        <v>20</v>
      </c>
      <c r="AW221">
        <v>20</v>
      </c>
      <c r="AX221">
        <v>5</v>
      </c>
      <c r="AY221">
        <v>5</v>
      </c>
      <c r="AZ221" t="s">
        <v>97</v>
      </c>
      <c r="BA221">
        <v>35</v>
      </c>
      <c r="BB221">
        <v>35</v>
      </c>
      <c r="BC221">
        <v>20</v>
      </c>
      <c r="BD221">
        <v>20</v>
      </c>
      <c r="BE221" t="s">
        <v>100</v>
      </c>
      <c r="BF221">
        <v>5</v>
      </c>
      <c r="BG221">
        <v>5</v>
      </c>
      <c r="BH221">
        <v>5</v>
      </c>
      <c r="BI221">
        <v>5</v>
      </c>
      <c r="BJ221" t="s">
        <v>101</v>
      </c>
      <c r="BK221">
        <v>30</v>
      </c>
      <c r="BL221">
        <v>30</v>
      </c>
      <c r="BM221">
        <v>20</v>
      </c>
      <c r="BN221">
        <v>20</v>
      </c>
      <c r="BU221" s="12">
        <v>43886</v>
      </c>
      <c r="BV221" t="s">
        <v>106</v>
      </c>
      <c r="BW221">
        <v>26.66</v>
      </c>
      <c r="BX221">
        <v>26.66</v>
      </c>
      <c r="BY221">
        <v>13.33</v>
      </c>
      <c r="BZ221">
        <v>13.33</v>
      </c>
      <c r="CA221" t="s">
        <v>107</v>
      </c>
      <c r="CB221">
        <v>66.66</v>
      </c>
      <c r="CC221">
        <v>66.66</v>
      </c>
      <c r="CD221">
        <v>40</v>
      </c>
      <c r="CE221">
        <v>46.66</v>
      </c>
      <c r="CF221" t="s">
        <v>108</v>
      </c>
      <c r="CG221">
        <v>80</v>
      </c>
      <c r="CH221">
        <v>80</v>
      </c>
      <c r="CI221">
        <v>73.33</v>
      </c>
      <c r="CJ221">
        <v>73.33</v>
      </c>
      <c r="CK221" t="s">
        <v>109</v>
      </c>
      <c r="CL221">
        <v>80</v>
      </c>
      <c r="CM221">
        <v>80</v>
      </c>
      <c r="CN221">
        <v>73.33</v>
      </c>
      <c r="CO221">
        <v>73.33</v>
      </c>
    </row>
    <row r="222" spans="1:93" x14ac:dyDescent="0.25">
      <c r="A222" s="12">
        <v>43875</v>
      </c>
      <c r="B222" t="s">
        <v>85</v>
      </c>
      <c r="C222">
        <v>29440.47</v>
      </c>
      <c r="D222">
        <v>29463.040000000001</v>
      </c>
      <c r="E222">
        <v>29283.18</v>
      </c>
      <c r="F222">
        <v>29398.080000000002</v>
      </c>
      <c r="H222" s="12">
        <v>43847</v>
      </c>
      <c r="I222" t="s">
        <v>86</v>
      </c>
      <c r="J222">
        <v>11248.09</v>
      </c>
      <c r="K222">
        <v>11359.49</v>
      </c>
      <c r="L222">
        <v>11190.05</v>
      </c>
      <c r="M222">
        <v>11278.85</v>
      </c>
      <c r="O222" s="12">
        <v>43847</v>
      </c>
      <c r="P222" t="s">
        <v>87</v>
      </c>
      <c r="Q222">
        <v>900.98</v>
      </c>
      <c r="R222">
        <v>908.98</v>
      </c>
      <c r="S222">
        <v>898.93</v>
      </c>
      <c r="T222">
        <v>908.3</v>
      </c>
      <c r="V222" s="12">
        <v>43847</v>
      </c>
      <c r="W222" t="s">
        <v>88</v>
      </c>
      <c r="X222">
        <v>9648.36</v>
      </c>
      <c r="Y222">
        <v>9679.58</v>
      </c>
      <c r="Z222">
        <v>9640.4599999999991</v>
      </c>
      <c r="AA222">
        <v>9674.9699999999993</v>
      </c>
      <c r="AH222" s="12">
        <v>43887</v>
      </c>
      <c r="AI222" t="s">
        <v>92</v>
      </c>
      <c r="AJ222">
        <v>16.66</v>
      </c>
      <c r="AK222">
        <v>16.66</v>
      </c>
      <c r="AL222">
        <v>13.33</v>
      </c>
      <c r="AM222">
        <v>13.33</v>
      </c>
      <c r="AN222" t="s">
        <v>93</v>
      </c>
      <c r="AO222">
        <v>53.33</v>
      </c>
      <c r="AP222">
        <v>53.33</v>
      </c>
      <c r="AQ222">
        <v>46.66</v>
      </c>
      <c r="AR222">
        <v>46.66</v>
      </c>
      <c r="AT222" s="12">
        <v>43887</v>
      </c>
      <c r="AU222" t="s">
        <v>96</v>
      </c>
      <c r="AV222">
        <v>10</v>
      </c>
      <c r="AW222">
        <v>15</v>
      </c>
      <c r="AX222">
        <v>5</v>
      </c>
      <c r="AY222">
        <v>5</v>
      </c>
      <c r="AZ222" t="s">
        <v>97</v>
      </c>
      <c r="BA222">
        <v>20</v>
      </c>
      <c r="BB222">
        <v>25</v>
      </c>
      <c r="BC222">
        <v>15</v>
      </c>
      <c r="BD222">
        <v>15</v>
      </c>
      <c r="BE222" t="s">
        <v>100</v>
      </c>
      <c r="BF222">
        <v>10</v>
      </c>
      <c r="BG222">
        <v>10</v>
      </c>
      <c r="BH222">
        <v>0.01</v>
      </c>
      <c r="BI222">
        <v>0.01</v>
      </c>
      <c r="BJ222" t="s">
        <v>101</v>
      </c>
      <c r="BK222">
        <v>20</v>
      </c>
      <c r="BL222">
        <v>20</v>
      </c>
      <c r="BM222">
        <v>20</v>
      </c>
      <c r="BN222">
        <v>20</v>
      </c>
      <c r="BU222" s="12">
        <v>43887</v>
      </c>
      <c r="BV222" t="s">
        <v>106</v>
      </c>
      <c r="BW222">
        <v>13.33</v>
      </c>
      <c r="BX222">
        <v>20</v>
      </c>
      <c r="BY222">
        <v>13.33</v>
      </c>
      <c r="BZ222">
        <v>13.33</v>
      </c>
      <c r="CA222" t="s">
        <v>107</v>
      </c>
      <c r="CB222">
        <v>46.66</v>
      </c>
      <c r="CC222">
        <v>53.33</v>
      </c>
      <c r="CD222">
        <v>26.66</v>
      </c>
      <c r="CE222">
        <v>26.66</v>
      </c>
      <c r="CF222" t="s">
        <v>108</v>
      </c>
      <c r="CG222">
        <v>73.33</v>
      </c>
      <c r="CH222">
        <v>80</v>
      </c>
      <c r="CI222">
        <v>66.66</v>
      </c>
      <c r="CJ222">
        <v>66.66</v>
      </c>
      <c r="CK222" t="s">
        <v>109</v>
      </c>
      <c r="CL222">
        <v>73.33</v>
      </c>
      <c r="CM222">
        <v>80</v>
      </c>
      <c r="CN222">
        <v>73.33</v>
      </c>
      <c r="CO222">
        <v>73.33</v>
      </c>
    </row>
    <row r="223" spans="1:93" x14ac:dyDescent="0.25">
      <c r="A223" s="12">
        <v>43879</v>
      </c>
      <c r="B223" t="s">
        <v>85</v>
      </c>
      <c r="C223">
        <v>29282.78</v>
      </c>
      <c r="D223">
        <v>29330.16</v>
      </c>
      <c r="E223">
        <v>29116.81</v>
      </c>
      <c r="F223">
        <v>29232.19</v>
      </c>
      <c r="H223" s="12">
        <v>43851</v>
      </c>
      <c r="I223" t="s">
        <v>86</v>
      </c>
      <c r="J223">
        <v>11226.2</v>
      </c>
      <c r="K223">
        <v>11252.77</v>
      </c>
      <c r="L223">
        <v>11028.41</v>
      </c>
      <c r="M223">
        <v>11075.01</v>
      </c>
      <c r="O223" s="12">
        <v>43851</v>
      </c>
      <c r="P223" t="s">
        <v>87</v>
      </c>
      <c r="Q223">
        <v>908.93</v>
      </c>
      <c r="R223">
        <v>917.95</v>
      </c>
      <c r="S223">
        <v>906.34</v>
      </c>
      <c r="T223">
        <v>917.1</v>
      </c>
      <c r="V223" s="12">
        <v>43851</v>
      </c>
      <c r="W223" t="s">
        <v>88</v>
      </c>
      <c r="X223">
        <v>9649.26</v>
      </c>
      <c r="Y223">
        <v>9668.4500000000007</v>
      </c>
      <c r="Z223">
        <v>9600.5400000000009</v>
      </c>
      <c r="AA223">
        <v>9618.7199999999993</v>
      </c>
      <c r="AH223" s="12">
        <v>43888</v>
      </c>
      <c r="AI223" t="s">
        <v>92</v>
      </c>
      <c r="AJ223">
        <v>6.66</v>
      </c>
      <c r="AK223">
        <v>6.66</v>
      </c>
      <c r="AL223">
        <v>0.01</v>
      </c>
      <c r="AM223">
        <v>0.01</v>
      </c>
      <c r="AN223" t="s">
        <v>93</v>
      </c>
      <c r="AO223">
        <v>30</v>
      </c>
      <c r="AP223">
        <v>36.659999999999997</v>
      </c>
      <c r="AQ223">
        <v>20</v>
      </c>
      <c r="AR223">
        <v>20</v>
      </c>
      <c r="AT223" s="12">
        <v>43888</v>
      </c>
      <c r="AU223" t="s">
        <v>96</v>
      </c>
      <c r="AV223">
        <v>0.01</v>
      </c>
      <c r="AW223">
        <v>0.01</v>
      </c>
      <c r="AX223">
        <v>0.01</v>
      </c>
      <c r="AY223">
        <v>0.01</v>
      </c>
      <c r="AZ223" t="s">
        <v>97</v>
      </c>
      <c r="BA223">
        <v>10</v>
      </c>
      <c r="BB223">
        <v>20</v>
      </c>
      <c r="BC223">
        <v>5</v>
      </c>
      <c r="BD223">
        <v>10</v>
      </c>
      <c r="BE223" t="s">
        <v>100</v>
      </c>
      <c r="BF223">
        <v>0.01</v>
      </c>
      <c r="BG223">
        <v>0.01</v>
      </c>
      <c r="BH223">
        <v>0.01</v>
      </c>
      <c r="BI223">
        <v>0.01</v>
      </c>
      <c r="BJ223" t="s">
        <v>101</v>
      </c>
      <c r="BK223">
        <v>15</v>
      </c>
      <c r="BL223">
        <v>20</v>
      </c>
      <c r="BM223">
        <v>10</v>
      </c>
      <c r="BN223">
        <v>15</v>
      </c>
      <c r="BU223" s="12">
        <v>43888</v>
      </c>
      <c r="BV223" t="s">
        <v>106</v>
      </c>
      <c r="BW223">
        <v>0.01</v>
      </c>
      <c r="BX223">
        <v>0.01</v>
      </c>
      <c r="BY223">
        <v>0.01</v>
      </c>
      <c r="BZ223">
        <v>0.01</v>
      </c>
      <c r="CA223" t="s">
        <v>107</v>
      </c>
      <c r="CB223">
        <v>26.66</v>
      </c>
      <c r="CC223">
        <v>33.33</v>
      </c>
      <c r="CD223">
        <v>6.66</v>
      </c>
      <c r="CE223">
        <v>6.66</v>
      </c>
      <c r="CF223" t="s">
        <v>108</v>
      </c>
      <c r="CG223">
        <v>66.66</v>
      </c>
      <c r="CH223">
        <v>73.33</v>
      </c>
      <c r="CI223">
        <v>40</v>
      </c>
      <c r="CJ223">
        <v>40</v>
      </c>
      <c r="CK223" t="s">
        <v>109</v>
      </c>
      <c r="CL223">
        <v>66.66</v>
      </c>
      <c r="CM223">
        <v>80</v>
      </c>
      <c r="CN223">
        <v>40</v>
      </c>
      <c r="CO223">
        <v>40</v>
      </c>
    </row>
    <row r="224" spans="1:93" x14ac:dyDescent="0.25">
      <c r="A224" s="12">
        <v>43880</v>
      </c>
      <c r="B224" t="s">
        <v>85</v>
      </c>
      <c r="C224">
        <v>29312.7</v>
      </c>
      <c r="D224">
        <v>29409.09</v>
      </c>
      <c r="E224">
        <v>29274.38</v>
      </c>
      <c r="F224">
        <v>29348.03</v>
      </c>
      <c r="H224" s="12">
        <v>43852</v>
      </c>
      <c r="I224" t="s">
        <v>86</v>
      </c>
      <c r="J224">
        <v>11098.32</v>
      </c>
      <c r="K224">
        <v>11134.03</v>
      </c>
      <c r="L224">
        <v>10991.67</v>
      </c>
      <c r="M224">
        <v>10999.36</v>
      </c>
      <c r="O224" s="12">
        <v>43852</v>
      </c>
      <c r="P224" t="s">
        <v>87</v>
      </c>
      <c r="Q224">
        <v>920.52</v>
      </c>
      <c r="R224">
        <v>923.24</v>
      </c>
      <c r="S224">
        <v>918.77</v>
      </c>
      <c r="T224">
        <v>919.96</v>
      </c>
      <c r="V224" s="12">
        <v>43852</v>
      </c>
      <c r="W224" t="s">
        <v>88</v>
      </c>
      <c r="X224">
        <v>9642.8700000000008</v>
      </c>
      <c r="Y224">
        <v>9661.1</v>
      </c>
      <c r="Z224">
        <v>9603.19</v>
      </c>
      <c r="AA224">
        <v>9606.01</v>
      </c>
      <c r="AH224" s="12">
        <v>43889</v>
      </c>
      <c r="AI224" t="s">
        <v>92</v>
      </c>
      <c r="AJ224">
        <v>0.01</v>
      </c>
      <c r="AK224">
        <v>0.01</v>
      </c>
      <c r="AL224">
        <v>0.01</v>
      </c>
      <c r="AM224">
        <v>0.01</v>
      </c>
      <c r="AN224" t="s">
        <v>93</v>
      </c>
      <c r="AO224">
        <v>10</v>
      </c>
      <c r="AP224">
        <v>13.33</v>
      </c>
      <c r="AQ224">
        <v>10</v>
      </c>
      <c r="AR224">
        <v>13.33</v>
      </c>
      <c r="AT224" s="12">
        <v>43889</v>
      </c>
      <c r="AU224" t="s">
        <v>96</v>
      </c>
      <c r="AV224">
        <v>0.01</v>
      </c>
      <c r="AW224">
        <v>0.01</v>
      </c>
      <c r="AX224">
        <v>0.01</v>
      </c>
      <c r="AY224">
        <v>0.01</v>
      </c>
      <c r="AZ224" t="s">
        <v>97</v>
      </c>
      <c r="BA224">
        <v>5</v>
      </c>
      <c r="BB224">
        <v>10</v>
      </c>
      <c r="BC224">
        <v>5</v>
      </c>
      <c r="BD224">
        <v>10</v>
      </c>
      <c r="BE224" t="s">
        <v>100</v>
      </c>
      <c r="BF224">
        <v>0.01</v>
      </c>
      <c r="BG224">
        <v>0.01</v>
      </c>
      <c r="BH224">
        <v>0.01</v>
      </c>
      <c r="BI224">
        <v>0.01</v>
      </c>
      <c r="BJ224" t="s">
        <v>101</v>
      </c>
      <c r="BK224">
        <v>5</v>
      </c>
      <c r="BL224">
        <v>10</v>
      </c>
      <c r="BM224">
        <v>0.01</v>
      </c>
      <c r="BN224">
        <v>10</v>
      </c>
      <c r="BU224" s="12">
        <v>43889</v>
      </c>
      <c r="BV224" t="s">
        <v>106</v>
      </c>
      <c r="BW224">
        <v>0.01</v>
      </c>
      <c r="BX224">
        <v>0.01</v>
      </c>
      <c r="BY224">
        <v>0.01</v>
      </c>
      <c r="BZ224">
        <v>0.01</v>
      </c>
      <c r="CA224" t="s">
        <v>107</v>
      </c>
      <c r="CB224">
        <v>0.01</v>
      </c>
      <c r="CC224">
        <v>0.01</v>
      </c>
      <c r="CD224">
        <v>0.01</v>
      </c>
      <c r="CE224">
        <v>0.01</v>
      </c>
      <c r="CF224" t="s">
        <v>108</v>
      </c>
      <c r="CG224">
        <v>6.66</v>
      </c>
      <c r="CH224">
        <v>6.66</v>
      </c>
      <c r="CI224">
        <v>6.66</v>
      </c>
      <c r="CJ224">
        <v>6.66</v>
      </c>
      <c r="CK224" t="s">
        <v>109</v>
      </c>
      <c r="CL224">
        <v>13.33</v>
      </c>
      <c r="CM224">
        <v>26.66</v>
      </c>
      <c r="CN224">
        <v>6.66</v>
      </c>
      <c r="CO224">
        <v>20</v>
      </c>
    </row>
    <row r="225" spans="1:93" x14ac:dyDescent="0.25">
      <c r="A225" s="12">
        <v>43881</v>
      </c>
      <c r="B225" t="s">
        <v>85</v>
      </c>
      <c r="C225">
        <v>29296.25</v>
      </c>
      <c r="D225">
        <v>29368.45</v>
      </c>
      <c r="E225">
        <v>28959.65</v>
      </c>
      <c r="F225">
        <v>29219.98</v>
      </c>
      <c r="H225" s="12">
        <v>43853</v>
      </c>
      <c r="I225" t="s">
        <v>86</v>
      </c>
      <c r="J225">
        <v>10982.36</v>
      </c>
      <c r="K225">
        <v>11155.14</v>
      </c>
      <c r="L225">
        <v>10872.07</v>
      </c>
      <c r="M225">
        <v>11143.42</v>
      </c>
      <c r="O225" s="12">
        <v>43853</v>
      </c>
      <c r="P225" t="s">
        <v>87</v>
      </c>
      <c r="Q225">
        <v>919.23</v>
      </c>
      <c r="R225">
        <v>928.77</v>
      </c>
      <c r="S225">
        <v>919.17</v>
      </c>
      <c r="T225">
        <v>928.57</v>
      </c>
      <c r="V225" s="12">
        <v>43853</v>
      </c>
      <c r="W225" t="s">
        <v>88</v>
      </c>
      <c r="X225">
        <v>9586.67</v>
      </c>
      <c r="Y225">
        <v>9652.16</v>
      </c>
      <c r="Z225">
        <v>9540.42</v>
      </c>
      <c r="AA225">
        <v>9647.41</v>
      </c>
      <c r="AH225" s="12">
        <v>43892</v>
      </c>
      <c r="AI225" t="s">
        <v>92</v>
      </c>
      <c r="AJ225">
        <v>0.01</v>
      </c>
      <c r="AK225">
        <v>3.33</v>
      </c>
      <c r="AL225">
        <v>0.01</v>
      </c>
      <c r="AM225">
        <v>3.33</v>
      </c>
      <c r="AN225" t="s">
        <v>93</v>
      </c>
      <c r="AO225">
        <v>16.66</v>
      </c>
      <c r="AP225">
        <v>36.659999999999997</v>
      </c>
      <c r="AQ225">
        <v>16.66</v>
      </c>
      <c r="AR225">
        <v>36.659999999999997</v>
      </c>
      <c r="AT225" s="12">
        <v>43892</v>
      </c>
      <c r="AU225" t="s">
        <v>96</v>
      </c>
      <c r="AV225">
        <v>0.01</v>
      </c>
      <c r="AW225">
        <v>0.01</v>
      </c>
      <c r="AX225">
        <v>0.01</v>
      </c>
      <c r="AY225">
        <v>0.01</v>
      </c>
      <c r="AZ225" t="s">
        <v>97</v>
      </c>
      <c r="BA225">
        <v>5</v>
      </c>
      <c r="BB225">
        <v>10</v>
      </c>
      <c r="BC225">
        <v>5</v>
      </c>
      <c r="BD225">
        <v>10</v>
      </c>
      <c r="BE225" t="s">
        <v>100</v>
      </c>
      <c r="BF225">
        <v>0.01</v>
      </c>
      <c r="BG225">
        <v>0.01</v>
      </c>
      <c r="BH225">
        <v>0.01</v>
      </c>
      <c r="BI225">
        <v>0.01</v>
      </c>
      <c r="BJ225" t="s">
        <v>101</v>
      </c>
      <c r="BK225">
        <v>5</v>
      </c>
      <c r="BL225">
        <v>10</v>
      </c>
      <c r="BM225">
        <v>5</v>
      </c>
      <c r="BN225">
        <v>10</v>
      </c>
      <c r="BU225" s="12">
        <v>43892</v>
      </c>
      <c r="BV225" t="s">
        <v>106</v>
      </c>
      <c r="BW225">
        <v>0.01</v>
      </c>
      <c r="BX225">
        <v>0.01</v>
      </c>
      <c r="BY225">
        <v>0.01</v>
      </c>
      <c r="BZ225">
        <v>0.01</v>
      </c>
      <c r="CA225" t="s">
        <v>107</v>
      </c>
      <c r="CB225">
        <v>0.01</v>
      </c>
      <c r="CC225">
        <v>26.66</v>
      </c>
      <c r="CD225">
        <v>0.01</v>
      </c>
      <c r="CE225">
        <v>26.66</v>
      </c>
      <c r="CF225" t="s">
        <v>108</v>
      </c>
      <c r="CG225">
        <v>13.33</v>
      </c>
      <c r="CH225">
        <v>53.33</v>
      </c>
      <c r="CI225">
        <v>13.33</v>
      </c>
      <c r="CJ225">
        <v>53.33</v>
      </c>
      <c r="CK225" t="s">
        <v>109</v>
      </c>
      <c r="CL225">
        <v>26.66</v>
      </c>
      <c r="CM225">
        <v>60</v>
      </c>
      <c r="CN225">
        <v>26.66</v>
      </c>
      <c r="CO225">
        <v>60</v>
      </c>
    </row>
    <row r="226" spans="1:93" x14ac:dyDescent="0.25">
      <c r="A226" s="12">
        <v>43882</v>
      </c>
      <c r="B226" t="s">
        <v>85</v>
      </c>
      <c r="C226">
        <v>29146.53</v>
      </c>
      <c r="D226">
        <v>29146.53</v>
      </c>
      <c r="E226">
        <v>28892.7</v>
      </c>
      <c r="F226">
        <v>28992.41</v>
      </c>
      <c r="H226" s="12">
        <v>43854</v>
      </c>
      <c r="I226" t="s">
        <v>86</v>
      </c>
      <c r="J226">
        <v>11142.81</v>
      </c>
      <c r="K226">
        <v>11149.04</v>
      </c>
      <c r="L226">
        <v>10972.35</v>
      </c>
      <c r="M226">
        <v>11059.84</v>
      </c>
      <c r="O226" s="12">
        <v>43854</v>
      </c>
      <c r="P226" t="s">
        <v>87</v>
      </c>
      <c r="Q226">
        <v>927.59</v>
      </c>
      <c r="R226">
        <v>934.46</v>
      </c>
      <c r="S226">
        <v>924.5</v>
      </c>
      <c r="T226">
        <v>931.94</v>
      </c>
      <c r="V226" s="12">
        <v>43854</v>
      </c>
      <c r="W226" t="s">
        <v>88</v>
      </c>
      <c r="X226">
        <v>9658.92</v>
      </c>
      <c r="Y226">
        <v>9672.0499999999993</v>
      </c>
      <c r="Z226">
        <v>9552.26</v>
      </c>
      <c r="AA226">
        <v>9603.24</v>
      </c>
      <c r="AH226" s="12">
        <v>43893</v>
      </c>
      <c r="AI226" t="s">
        <v>92</v>
      </c>
      <c r="AJ226">
        <v>0.01</v>
      </c>
      <c r="AK226">
        <v>13.33</v>
      </c>
      <c r="AL226">
        <v>0.01</v>
      </c>
      <c r="AM226">
        <v>0.01</v>
      </c>
      <c r="AN226" t="s">
        <v>93</v>
      </c>
      <c r="AO226">
        <v>33.33</v>
      </c>
      <c r="AP226">
        <v>36.659999999999997</v>
      </c>
      <c r="AQ226">
        <v>23.33</v>
      </c>
      <c r="AR226">
        <v>23.33</v>
      </c>
      <c r="AT226" s="12">
        <v>43893</v>
      </c>
      <c r="AU226" t="s">
        <v>96</v>
      </c>
      <c r="AV226">
        <v>0.01</v>
      </c>
      <c r="AW226">
        <v>0.01</v>
      </c>
      <c r="AX226">
        <v>0.01</v>
      </c>
      <c r="AY226">
        <v>0.01</v>
      </c>
      <c r="AZ226" t="s">
        <v>97</v>
      </c>
      <c r="BA226">
        <v>5</v>
      </c>
      <c r="BB226">
        <v>15</v>
      </c>
      <c r="BC226">
        <v>5</v>
      </c>
      <c r="BD226">
        <v>5</v>
      </c>
      <c r="BE226" t="s">
        <v>100</v>
      </c>
      <c r="BF226">
        <v>0.01</v>
      </c>
      <c r="BG226">
        <v>0.01</v>
      </c>
      <c r="BH226">
        <v>0.01</v>
      </c>
      <c r="BI226">
        <v>0.01</v>
      </c>
      <c r="BJ226" t="s">
        <v>101</v>
      </c>
      <c r="BK226">
        <v>10</v>
      </c>
      <c r="BL226">
        <v>15</v>
      </c>
      <c r="BM226">
        <v>5</v>
      </c>
      <c r="BN226">
        <v>5</v>
      </c>
      <c r="BU226" s="12">
        <v>43893</v>
      </c>
      <c r="BV226" t="s">
        <v>106</v>
      </c>
      <c r="BW226">
        <v>0.01</v>
      </c>
      <c r="BX226">
        <v>6.66</v>
      </c>
      <c r="BY226">
        <v>0.01</v>
      </c>
      <c r="BZ226">
        <v>0.01</v>
      </c>
      <c r="CA226" t="s">
        <v>107</v>
      </c>
      <c r="CB226">
        <v>20</v>
      </c>
      <c r="CC226">
        <v>33.33</v>
      </c>
      <c r="CD226">
        <v>20</v>
      </c>
      <c r="CE226">
        <v>20</v>
      </c>
      <c r="CF226" t="s">
        <v>108</v>
      </c>
      <c r="CG226">
        <v>40</v>
      </c>
      <c r="CH226">
        <v>66.66</v>
      </c>
      <c r="CI226">
        <v>40</v>
      </c>
      <c r="CJ226">
        <v>40</v>
      </c>
      <c r="CK226" t="s">
        <v>109</v>
      </c>
      <c r="CL226">
        <v>53.33</v>
      </c>
      <c r="CM226">
        <v>73.33</v>
      </c>
      <c r="CN226">
        <v>40</v>
      </c>
      <c r="CO226">
        <v>40</v>
      </c>
    </row>
    <row r="227" spans="1:93" x14ac:dyDescent="0.25">
      <c r="A227" s="12">
        <v>43885</v>
      </c>
      <c r="B227" t="s">
        <v>85</v>
      </c>
      <c r="C227">
        <v>28402.93</v>
      </c>
      <c r="D227">
        <v>28402.93</v>
      </c>
      <c r="E227">
        <v>27912.44</v>
      </c>
      <c r="F227">
        <v>27960.799999999999</v>
      </c>
      <c r="H227" s="12">
        <v>43857</v>
      </c>
      <c r="I227" t="s">
        <v>86</v>
      </c>
      <c r="J227">
        <v>10848.06</v>
      </c>
      <c r="K227">
        <v>10889.32</v>
      </c>
      <c r="L227">
        <v>10766.84</v>
      </c>
      <c r="M227">
        <v>10796.83</v>
      </c>
      <c r="O227" s="12">
        <v>43857</v>
      </c>
      <c r="P227" t="s">
        <v>87</v>
      </c>
      <c r="Q227">
        <v>931.04</v>
      </c>
      <c r="R227">
        <v>937.67</v>
      </c>
      <c r="S227">
        <v>927.46</v>
      </c>
      <c r="T227">
        <v>929.65</v>
      </c>
      <c r="V227" s="12">
        <v>43857</v>
      </c>
      <c r="W227" t="s">
        <v>88</v>
      </c>
      <c r="X227">
        <v>9471.0499999999993</v>
      </c>
      <c r="Y227">
        <v>9494.76</v>
      </c>
      <c r="Z227">
        <v>9445.7900000000009</v>
      </c>
      <c r="AA227">
        <v>9456.34</v>
      </c>
      <c r="AH227" s="12">
        <v>43894</v>
      </c>
      <c r="AI227" t="s">
        <v>92</v>
      </c>
      <c r="AJ227">
        <v>6.66</v>
      </c>
      <c r="AK227">
        <v>20</v>
      </c>
      <c r="AL227">
        <v>3.33</v>
      </c>
      <c r="AM227">
        <v>20</v>
      </c>
      <c r="AN227" t="s">
        <v>93</v>
      </c>
      <c r="AO227">
        <v>33.33</v>
      </c>
      <c r="AP227">
        <v>43.33</v>
      </c>
      <c r="AQ227">
        <v>33.33</v>
      </c>
      <c r="AR227">
        <v>40</v>
      </c>
      <c r="AT227" s="12">
        <v>43894</v>
      </c>
      <c r="AU227" t="s">
        <v>96</v>
      </c>
      <c r="AV227">
        <v>0.01</v>
      </c>
      <c r="AW227">
        <v>0.01</v>
      </c>
      <c r="AX227">
        <v>0.01</v>
      </c>
      <c r="AY227">
        <v>0.01</v>
      </c>
      <c r="AZ227" t="s">
        <v>97</v>
      </c>
      <c r="BA227">
        <v>5</v>
      </c>
      <c r="BB227">
        <v>5</v>
      </c>
      <c r="BC227">
        <v>5</v>
      </c>
      <c r="BD227">
        <v>5</v>
      </c>
      <c r="BE227" t="s">
        <v>100</v>
      </c>
      <c r="BF227">
        <v>0.01</v>
      </c>
      <c r="BG227">
        <v>5</v>
      </c>
      <c r="BH227">
        <v>0.01</v>
      </c>
      <c r="BI227">
        <v>5</v>
      </c>
      <c r="BJ227" t="s">
        <v>101</v>
      </c>
      <c r="BK227">
        <v>5</v>
      </c>
      <c r="BL227">
        <v>10</v>
      </c>
      <c r="BM227">
        <v>5</v>
      </c>
      <c r="BN227">
        <v>10</v>
      </c>
      <c r="BU227" s="12">
        <v>43894</v>
      </c>
      <c r="BV227" t="s">
        <v>106</v>
      </c>
      <c r="BW227">
        <v>13.33</v>
      </c>
      <c r="BX227">
        <v>46.66</v>
      </c>
      <c r="BY227">
        <v>13.33</v>
      </c>
      <c r="BZ227">
        <v>40</v>
      </c>
      <c r="CA227" t="s">
        <v>107</v>
      </c>
      <c r="CB227">
        <v>33.33</v>
      </c>
      <c r="CC227">
        <v>46.66</v>
      </c>
      <c r="CD227">
        <v>33.33</v>
      </c>
      <c r="CE227">
        <v>46.66</v>
      </c>
      <c r="CF227" t="s">
        <v>108</v>
      </c>
      <c r="CG227">
        <v>46.66</v>
      </c>
      <c r="CH227">
        <v>73.33</v>
      </c>
      <c r="CI227">
        <v>46.66</v>
      </c>
      <c r="CJ227">
        <v>66.66</v>
      </c>
      <c r="CK227" t="s">
        <v>109</v>
      </c>
      <c r="CL227">
        <v>60</v>
      </c>
      <c r="CM227">
        <v>66.66</v>
      </c>
      <c r="CN227">
        <v>46.66</v>
      </c>
      <c r="CO227">
        <v>66.66</v>
      </c>
    </row>
    <row r="228" spans="1:93" x14ac:dyDescent="0.25">
      <c r="A228" s="12">
        <v>43886</v>
      </c>
      <c r="B228" t="s">
        <v>85</v>
      </c>
      <c r="C228">
        <v>28037.65</v>
      </c>
      <c r="D228">
        <v>28134.82</v>
      </c>
      <c r="E228">
        <v>26997.62</v>
      </c>
      <c r="F228">
        <v>27081.360000000001</v>
      </c>
      <c r="H228" s="12">
        <v>43858</v>
      </c>
      <c r="I228" t="s">
        <v>86</v>
      </c>
      <c r="J228">
        <v>10863.14</v>
      </c>
      <c r="K228">
        <v>10921.55</v>
      </c>
      <c r="L228">
        <v>10814.2</v>
      </c>
      <c r="M228">
        <v>10861.34</v>
      </c>
      <c r="O228" s="12">
        <v>43858</v>
      </c>
      <c r="P228" t="s">
        <v>87</v>
      </c>
      <c r="Q228">
        <v>930.64</v>
      </c>
      <c r="R228">
        <v>937.52</v>
      </c>
      <c r="S228">
        <v>928.15</v>
      </c>
      <c r="T228">
        <v>933.09</v>
      </c>
      <c r="V228" s="12">
        <v>43858</v>
      </c>
      <c r="W228" t="s">
        <v>88</v>
      </c>
      <c r="X228">
        <v>9483.44</v>
      </c>
      <c r="Y228">
        <v>9545.16</v>
      </c>
      <c r="Z228">
        <v>9477.3799999999992</v>
      </c>
      <c r="AA228">
        <v>9512.1299999999992</v>
      </c>
      <c r="AH228" s="12">
        <v>43895</v>
      </c>
      <c r="AI228" t="s">
        <v>92</v>
      </c>
      <c r="AJ228">
        <v>6.66</v>
      </c>
      <c r="AK228">
        <v>16.66</v>
      </c>
      <c r="AL228">
        <v>3.33</v>
      </c>
      <c r="AM228">
        <v>3.33</v>
      </c>
      <c r="AN228" t="s">
        <v>93</v>
      </c>
      <c r="AO228">
        <v>33.33</v>
      </c>
      <c r="AP228">
        <v>36.659999999999997</v>
      </c>
      <c r="AQ228">
        <v>33.33</v>
      </c>
      <c r="AR228">
        <v>33.33</v>
      </c>
      <c r="AT228" s="12">
        <v>43895</v>
      </c>
      <c r="AU228" t="s">
        <v>96</v>
      </c>
      <c r="AV228">
        <v>0.01</v>
      </c>
      <c r="AW228">
        <v>0.01</v>
      </c>
      <c r="AX228">
        <v>0.01</v>
      </c>
      <c r="AY228">
        <v>0.01</v>
      </c>
      <c r="AZ228" t="s">
        <v>97</v>
      </c>
      <c r="BA228">
        <v>5</v>
      </c>
      <c r="BB228">
        <v>5</v>
      </c>
      <c r="BC228">
        <v>5</v>
      </c>
      <c r="BD228">
        <v>5</v>
      </c>
      <c r="BE228" t="s">
        <v>100</v>
      </c>
      <c r="BF228">
        <v>0.01</v>
      </c>
      <c r="BG228">
        <v>0.01</v>
      </c>
      <c r="BH228">
        <v>0.01</v>
      </c>
      <c r="BI228">
        <v>0.01</v>
      </c>
      <c r="BJ228" t="s">
        <v>101</v>
      </c>
      <c r="BK228">
        <v>5</v>
      </c>
      <c r="BL228">
        <v>5</v>
      </c>
      <c r="BM228">
        <v>5</v>
      </c>
      <c r="BN228">
        <v>5</v>
      </c>
      <c r="BU228" s="12">
        <v>43895</v>
      </c>
      <c r="BV228" t="s">
        <v>106</v>
      </c>
      <c r="BW228">
        <v>33.33</v>
      </c>
      <c r="BX228">
        <v>46.66</v>
      </c>
      <c r="BY228">
        <v>26.66</v>
      </c>
      <c r="BZ228">
        <v>40</v>
      </c>
      <c r="CA228" t="s">
        <v>107</v>
      </c>
      <c r="CB228">
        <v>46.66</v>
      </c>
      <c r="CC228">
        <v>46.66</v>
      </c>
      <c r="CD228">
        <v>40</v>
      </c>
      <c r="CE228">
        <v>46.66</v>
      </c>
      <c r="CF228" t="s">
        <v>108</v>
      </c>
      <c r="CG228">
        <v>53.33</v>
      </c>
      <c r="CH228">
        <v>53.33</v>
      </c>
      <c r="CI228">
        <v>46.66</v>
      </c>
      <c r="CJ228">
        <v>46.66</v>
      </c>
      <c r="CK228" t="s">
        <v>109</v>
      </c>
      <c r="CL228">
        <v>53.33</v>
      </c>
      <c r="CM228">
        <v>60</v>
      </c>
      <c r="CN228">
        <v>53.33</v>
      </c>
      <c r="CO228">
        <v>53.33</v>
      </c>
    </row>
    <row r="229" spans="1:93" x14ac:dyDescent="0.25">
      <c r="A229" s="12">
        <v>43887</v>
      </c>
      <c r="B229" t="s">
        <v>85</v>
      </c>
      <c r="C229">
        <v>27159.46</v>
      </c>
      <c r="D229">
        <v>27542.78</v>
      </c>
      <c r="E229">
        <v>26890.97</v>
      </c>
      <c r="F229">
        <v>26957.59</v>
      </c>
      <c r="H229" s="12">
        <v>43859</v>
      </c>
      <c r="I229" t="s">
        <v>86</v>
      </c>
      <c r="J229">
        <v>10863.26</v>
      </c>
      <c r="K229">
        <v>11038.15</v>
      </c>
      <c r="L229">
        <v>10859.23</v>
      </c>
      <c r="M229">
        <v>10905.64</v>
      </c>
      <c r="O229" s="12">
        <v>43859</v>
      </c>
      <c r="P229" t="s">
        <v>87</v>
      </c>
      <c r="Q229">
        <v>934.05</v>
      </c>
      <c r="R229">
        <v>936.54</v>
      </c>
      <c r="S229">
        <v>930.17</v>
      </c>
      <c r="T229">
        <v>935.1</v>
      </c>
      <c r="V229" s="12">
        <v>43859</v>
      </c>
      <c r="W229" t="s">
        <v>88</v>
      </c>
      <c r="X229">
        <v>9532.98</v>
      </c>
      <c r="Y229">
        <v>9581.3700000000008</v>
      </c>
      <c r="Z229">
        <v>9526.67</v>
      </c>
      <c r="AA229">
        <v>9527.4500000000007</v>
      </c>
      <c r="AH229" s="12">
        <v>43896</v>
      </c>
      <c r="AI229" t="s">
        <v>92</v>
      </c>
      <c r="AJ229">
        <v>0.01</v>
      </c>
      <c r="AK229">
        <v>3.33</v>
      </c>
      <c r="AL229">
        <v>0.01</v>
      </c>
      <c r="AM229">
        <v>3.33</v>
      </c>
      <c r="AN229" t="s">
        <v>93</v>
      </c>
      <c r="AO229">
        <v>23.33</v>
      </c>
      <c r="AP229">
        <v>33.33</v>
      </c>
      <c r="AQ229">
        <v>23.33</v>
      </c>
      <c r="AR229">
        <v>33.33</v>
      </c>
      <c r="AT229" s="12">
        <v>43896</v>
      </c>
      <c r="AU229" t="s">
        <v>96</v>
      </c>
      <c r="AV229">
        <v>0.01</v>
      </c>
      <c r="AW229">
        <v>0.01</v>
      </c>
      <c r="AX229">
        <v>0.01</v>
      </c>
      <c r="AY229">
        <v>0.01</v>
      </c>
      <c r="AZ229" t="s">
        <v>97</v>
      </c>
      <c r="BA229">
        <v>5</v>
      </c>
      <c r="BB229">
        <v>5</v>
      </c>
      <c r="BC229">
        <v>5</v>
      </c>
      <c r="BD229">
        <v>5</v>
      </c>
      <c r="BE229" t="s">
        <v>100</v>
      </c>
      <c r="BF229">
        <v>0.01</v>
      </c>
      <c r="BG229">
        <v>0.01</v>
      </c>
      <c r="BH229">
        <v>0.01</v>
      </c>
      <c r="BI229">
        <v>0.01</v>
      </c>
      <c r="BJ229" t="s">
        <v>101</v>
      </c>
      <c r="BK229">
        <v>5</v>
      </c>
      <c r="BL229">
        <v>5</v>
      </c>
      <c r="BM229">
        <v>0.01</v>
      </c>
      <c r="BN229">
        <v>5</v>
      </c>
      <c r="BU229" s="12">
        <v>43896</v>
      </c>
      <c r="BV229" t="s">
        <v>106</v>
      </c>
      <c r="BW229">
        <v>6.66</v>
      </c>
      <c r="BX229">
        <v>33.33</v>
      </c>
      <c r="BY229">
        <v>6.66</v>
      </c>
      <c r="BZ229">
        <v>33.33</v>
      </c>
      <c r="CA229" t="s">
        <v>107</v>
      </c>
      <c r="CB229">
        <v>33.33</v>
      </c>
      <c r="CC229">
        <v>40</v>
      </c>
      <c r="CD229">
        <v>20</v>
      </c>
      <c r="CE229">
        <v>40</v>
      </c>
      <c r="CF229" t="s">
        <v>108</v>
      </c>
      <c r="CG229">
        <v>46.66</v>
      </c>
      <c r="CH229">
        <v>46.66</v>
      </c>
      <c r="CI229">
        <v>46.66</v>
      </c>
      <c r="CJ229">
        <v>46.66</v>
      </c>
      <c r="CK229" t="s">
        <v>109</v>
      </c>
      <c r="CL229">
        <v>46.66</v>
      </c>
      <c r="CM229">
        <v>46.66</v>
      </c>
      <c r="CN229">
        <v>46.66</v>
      </c>
      <c r="CO229">
        <v>46.66</v>
      </c>
    </row>
    <row r="230" spans="1:93" x14ac:dyDescent="0.25">
      <c r="A230" s="12">
        <v>43888</v>
      </c>
      <c r="B230" t="s">
        <v>85</v>
      </c>
      <c r="C230">
        <v>26526</v>
      </c>
      <c r="D230">
        <v>26775.31</v>
      </c>
      <c r="E230">
        <v>25752.82</v>
      </c>
      <c r="F230">
        <v>25766.639999999999</v>
      </c>
      <c r="H230" s="12">
        <v>43860</v>
      </c>
      <c r="I230" t="s">
        <v>86</v>
      </c>
      <c r="J230">
        <v>10815.87</v>
      </c>
      <c r="K230">
        <v>10844.43</v>
      </c>
      <c r="L230">
        <v>10675.5</v>
      </c>
      <c r="M230">
        <v>10833.17</v>
      </c>
      <c r="O230" s="12">
        <v>43860</v>
      </c>
      <c r="P230" t="s">
        <v>87</v>
      </c>
      <c r="Q230">
        <v>934</v>
      </c>
      <c r="R230">
        <v>943.97</v>
      </c>
      <c r="S230">
        <v>931.95</v>
      </c>
      <c r="T230">
        <v>943.03</v>
      </c>
      <c r="V230" s="12">
        <v>43860</v>
      </c>
      <c r="W230" t="s">
        <v>88</v>
      </c>
      <c r="X230">
        <v>9488.31</v>
      </c>
      <c r="Y230">
        <v>9558.18</v>
      </c>
      <c r="Z230">
        <v>9432.66</v>
      </c>
      <c r="AA230">
        <v>9550.49</v>
      </c>
      <c r="AH230" s="12">
        <v>43899</v>
      </c>
      <c r="AI230" t="s">
        <v>92</v>
      </c>
      <c r="AJ230">
        <v>0.01</v>
      </c>
      <c r="AK230">
        <v>3.33</v>
      </c>
      <c r="AL230">
        <v>0.01</v>
      </c>
      <c r="AM230">
        <v>3.33</v>
      </c>
      <c r="AN230" t="s">
        <v>93</v>
      </c>
      <c r="AO230">
        <v>16.66</v>
      </c>
      <c r="AP230">
        <v>16.66</v>
      </c>
      <c r="AQ230">
        <v>13.33</v>
      </c>
      <c r="AR230">
        <v>13.33</v>
      </c>
      <c r="AT230" s="12">
        <v>43899</v>
      </c>
      <c r="AU230" t="s">
        <v>96</v>
      </c>
      <c r="AV230">
        <v>0.01</v>
      </c>
      <c r="AW230">
        <v>0.01</v>
      </c>
      <c r="AX230">
        <v>0.01</v>
      </c>
      <c r="AY230">
        <v>0.01</v>
      </c>
      <c r="AZ230" t="s">
        <v>97</v>
      </c>
      <c r="BA230">
        <v>0.01</v>
      </c>
      <c r="BB230">
        <v>0.01</v>
      </c>
      <c r="BC230">
        <v>0.01</v>
      </c>
      <c r="BD230">
        <v>0.01</v>
      </c>
      <c r="BE230" t="s">
        <v>100</v>
      </c>
      <c r="BF230">
        <v>0.01</v>
      </c>
      <c r="BG230">
        <v>0.01</v>
      </c>
      <c r="BH230">
        <v>0.01</v>
      </c>
      <c r="BI230">
        <v>0.01</v>
      </c>
      <c r="BJ230" t="s">
        <v>101</v>
      </c>
      <c r="BK230">
        <v>0.01</v>
      </c>
      <c r="BL230">
        <v>0.01</v>
      </c>
      <c r="BM230">
        <v>0.01</v>
      </c>
      <c r="BN230">
        <v>0.01</v>
      </c>
      <c r="BU230" s="12">
        <v>43899</v>
      </c>
      <c r="BV230" t="s">
        <v>106</v>
      </c>
      <c r="BW230">
        <v>0.01</v>
      </c>
      <c r="BX230">
        <v>13.33</v>
      </c>
      <c r="BY230">
        <v>0.01</v>
      </c>
      <c r="BZ230">
        <v>6.66</v>
      </c>
      <c r="CA230" t="s">
        <v>107</v>
      </c>
      <c r="CB230">
        <v>6.66</v>
      </c>
      <c r="CC230">
        <v>20</v>
      </c>
      <c r="CD230">
        <v>6.66</v>
      </c>
      <c r="CE230">
        <v>13.33</v>
      </c>
      <c r="CF230" t="s">
        <v>108</v>
      </c>
      <c r="CG230">
        <v>26.66</v>
      </c>
      <c r="CH230">
        <v>40</v>
      </c>
      <c r="CI230">
        <v>13.33</v>
      </c>
      <c r="CJ230">
        <v>26.66</v>
      </c>
      <c r="CK230" t="s">
        <v>109</v>
      </c>
      <c r="CL230">
        <v>40</v>
      </c>
      <c r="CM230">
        <v>46.66</v>
      </c>
      <c r="CN230">
        <v>33.33</v>
      </c>
      <c r="CO230">
        <v>40</v>
      </c>
    </row>
    <row r="231" spans="1:93" x14ac:dyDescent="0.25">
      <c r="A231" s="12">
        <v>43889</v>
      </c>
      <c r="B231" t="s">
        <v>85</v>
      </c>
      <c r="C231">
        <v>25270.83</v>
      </c>
      <c r="D231">
        <v>25494.240000000002</v>
      </c>
      <c r="E231">
        <v>24681.01</v>
      </c>
      <c r="F231">
        <v>25409.360000000001</v>
      </c>
      <c r="H231" s="12">
        <v>43861</v>
      </c>
      <c r="I231" t="s">
        <v>86</v>
      </c>
      <c r="J231">
        <v>10777.57</v>
      </c>
      <c r="K231">
        <v>10778.24</v>
      </c>
      <c r="L231">
        <v>10533.29</v>
      </c>
      <c r="M231">
        <v>10566.74</v>
      </c>
      <c r="O231" s="12">
        <v>43861</v>
      </c>
      <c r="P231" t="s">
        <v>87</v>
      </c>
      <c r="Q231">
        <v>941.83</v>
      </c>
      <c r="R231">
        <v>944.59</v>
      </c>
      <c r="S231">
        <v>933.84</v>
      </c>
      <c r="T231">
        <v>938.57</v>
      </c>
      <c r="V231" s="12">
        <v>43861</v>
      </c>
      <c r="W231" t="s">
        <v>88</v>
      </c>
      <c r="X231">
        <v>9527.61</v>
      </c>
      <c r="Y231">
        <v>9527.61</v>
      </c>
      <c r="Z231">
        <v>9339.92</v>
      </c>
      <c r="AA231">
        <v>9370.2900000000009</v>
      </c>
      <c r="AH231" s="12">
        <v>43900</v>
      </c>
      <c r="AI231" t="s">
        <v>92</v>
      </c>
      <c r="AJ231">
        <v>3.33</v>
      </c>
      <c r="AK231">
        <v>3.33</v>
      </c>
      <c r="AL231">
        <v>0.01</v>
      </c>
      <c r="AM231">
        <v>3.33</v>
      </c>
      <c r="AN231" t="s">
        <v>93</v>
      </c>
      <c r="AO231">
        <v>16.66</v>
      </c>
      <c r="AP231">
        <v>30</v>
      </c>
      <c r="AQ231">
        <v>13.33</v>
      </c>
      <c r="AR231">
        <v>30</v>
      </c>
      <c r="AT231" s="12">
        <v>43900</v>
      </c>
      <c r="AU231" t="s">
        <v>96</v>
      </c>
      <c r="AV231">
        <v>0.01</v>
      </c>
      <c r="AW231">
        <v>0.01</v>
      </c>
      <c r="AX231">
        <v>0.01</v>
      </c>
      <c r="AY231">
        <v>0.01</v>
      </c>
      <c r="AZ231" t="s">
        <v>97</v>
      </c>
      <c r="BA231">
        <v>0.01</v>
      </c>
      <c r="BB231">
        <v>0.01</v>
      </c>
      <c r="BC231">
        <v>0.01</v>
      </c>
      <c r="BD231">
        <v>0.01</v>
      </c>
      <c r="BE231" t="s">
        <v>100</v>
      </c>
      <c r="BF231">
        <v>0.01</v>
      </c>
      <c r="BG231">
        <v>0.01</v>
      </c>
      <c r="BH231">
        <v>0.01</v>
      </c>
      <c r="BI231">
        <v>0.01</v>
      </c>
      <c r="BJ231" t="s">
        <v>101</v>
      </c>
      <c r="BK231">
        <v>0.01</v>
      </c>
      <c r="BL231">
        <v>0.01</v>
      </c>
      <c r="BM231">
        <v>0.01</v>
      </c>
      <c r="BN231">
        <v>0.01</v>
      </c>
      <c r="BU231" s="12">
        <v>43900</v>
      </c>
      <c r="BV231" t="s">
        <v>106</v>
      </c>
      <c r="BW231">
        <v>13.33</v>
      </c>
      <c r="BX231">
        <v>13.33</v>
      </c>
      <c r="BY231">
        <v>0.01</v>
      </c>
      <c r="BZ231">
        <v>13.33</v>
      </c>
      <c r="CA231" t="s">
        <v>107</v>
      </c>
      <c r="CB231">
        <v>20</v>
      </c>
      <c r="CC231">
        <v>26.66</v>
      </c>
      <c r="CD231">
        <v>6.66</v>
      </c>
      <c r="CE231">
        <v>6.66</v>
      </c>
      <c r="CF231" t="s">
        <v>108</v>
      </c>
      <c r="CG231">
        <v>40</v>
      </c>
      <c r="CH231">
        <v>53.33</v>
      </c>
      <c r="CI231">
        <v>13.33</v>
      </c>
      <c r="CJ231">
        <v>40</v>
      </c>
      <c r="CK231" t="s">
        <v>109</v>
      </c>
      <c r="CL231">
        <v>46.66</v>
      </c>
      <c r="CM231">
        <v>53.33</v>
      </c>
      <c r="CN231">
        <v>13.33</v>
      </c>
      <c r="CO231">
        <v>46.66</v>
      </c>
    </row>
    <row r="232" spans="1:93" x14ac:dyDescent="0.25">
      <c r="A232" s="12">
        <v>43892</v>
      </c>
      <c r="B232" t="s">
        <v>85</v>
      </c>
      <c r="C232">
        <v>25590.51</v>
      </c>
      <c r="D232">
        <v>26706.17</v>
      </c>
      <c r="E232">
        <v>25396.9</v>
      </c>
      <c r="F232">
        <v>26703.32</v>
      </c>
      <c r="H232" s="12">
        <v>43864</v>
      </c>
      <c r="I232" t="s">
        <v>86</v>
      </c>
      <c r="J232">
        <v>10611.44</v>
      </c>
      <c r="K232">
        <v>10705.42</v>
      </c>
      <c r="L232">
        <v>10570.95</v>
      </c>
      <c r="M232">
        <v>10590.66</v>
      </c>
      <c r="O232" s="12">
        <v>43864</v>
      </c>
      <c r="P232" t="s">
        <v>87</v>
      </c>
      <c r="Q232">
        <v>940.02</v>
      </c>
      <c r="R232">
        <v>942.38</v>
      </c>
      <c r="S232">
        <v>937.77</v>
      </c>
      <c r="T232">
        <v>940.67</v>
      </c>
      <c r="V232" s="12">
        <v>43864</v>
      </c>
      <c r="W232" t="s">
        <v>88</v>
      </c>
      <c r="X232">
        <v>9394.61</v>
      </c>
      <c r="Y232">
        <v>9471.4599999999991</v>
      </c>
      <c r="Z232">
        <v>9394.61</v>
      </c>
      <c r="AA232">
        <v>9406.73</v>
      </c>
      <c r="AH232" s="12">
        <v>43901</v>
      </c>
      <c r="AI232" t="s">
        <v>92</v>
      </c>
      <c r="AJ232">
        <v>3.33</v>
      </c>
      <c r="AK232">
        <v>3.33</v>
      </c>
      <c r="AL232">
        <v>0.01</v>
      </c>
      <c r="AM232">
        <v>0.01</v>
      </c>
      <c r="AN232" t="s">
        <v>93</v>
      </c>
      <c r="AO232">
        <v>13.33</v>
      </c>
      <c r="AP232">
        <v>13.33</v>
      </c>
      <c r="AQ232">
        <v>10</v>
      </c>
      <c r="AR232">
        <v>10</v>
      </c>
      <c r="AT232" s="12">
        <v>43901</v>
      </c>
      <c r="AU232" t="s">
        <v>96</v>
      </c>
      <c r="AV232">
        <v>0.01</v>
      </c>
      <c r="AW232">
        <v>0.01</v>
      </c>
      <c r="AX232">
        <v>0.01</v>
      </c>
      <c r="AY232">
        <v>0.01</v>
      </c>
      <c r="AZ232" t="s">
        <v>97</v>
      </c>
      <c r="BA232">
        <v>0.01</v>
      </c>
      <c r="BB232">
        <v>0.01</v>
      </c>
      <c r="BC232">
        <v>0.01</v>
      </c>
      <c r="BD232">
        <v>0.01</v>
      </c>
      <c r="BE232" t="s">
        <v>100</v>
      </c>
      <c r="BF232">
        <v>0.01</v>
      </c>
      <c r="BG232">
        <v>0.01</v>
      </c>
      <c r="BH232">
        <v>0.01</v>
      </c>
      <c r="BI232">
        <v>0.01</v>
      </c>
      <c r="BJ232" t="s">
        <v>101</v>
      </c>
      <c r="BK232">
        <v>0.01</v>
      </c>
      <c r="BL232">
        <v>0.01</v>
      </c>
      <c r="BM232">
        <v>0.01</v>
      </c>
      <c r="BN232">
        <v>0.01</v>
      </c>
      <c r="BU232" s="12">
        <v>43901</v>
      </c>
      <c r="BV232" t="s">
        <v>106</v>
      </c>
      <c r="BW232">
        <v>0.01</v>
      </c>
      <c r="BX232">
        <v>6.66</v>
      </c>
      <c r="BY232">
        <v>0.01</v>
      </c>
      <c r="BZ232">
        <v>0.01</v>
      </c>
      <c r="CA232" t="s">
        <v>107</v>
      </c>
      <c r="CB232">
        <v>6.66</v>
      </c>
      <c r="CC232">
        <v>6.66</v>
      </c>
      <c r="CD232">
        <v>0.01</v>
      </c>
      <c r="CE232">
        <v>0.01</v>
      </c>
      <c r="CF232" t="s">
        <v>108</v>
      </c>
      <c r="CG232">
        <v>13.33</v>
      </c>
      <c r="CH232">
        <v>13.33</v>
      </c>
      <c r="CI232">
        <v>6.66</v>
      </c>
      <c r="CJ232">
        <v>13.33</v>
      </c>
      <c r="CK232" t="s">
        <v>109</v>
      </c>
      <c r="CL232">
        <v>26.66</v>
      </c>
      <c r="CM232">
        <v>26.66</v>
      </c>
      <c r="CN232">
        <v>13.33</v>
      </c>
      <c r="CO232">
        <v>13.33</v>
      </c>
    </row>
    <row r="233" spans="1:93" x14ac:dyDescent="0.25">
      <c r="A233" s="12">
        <v>43893</v>
      </c>
      <c r="B233" t="s">
        <v>85</v>
      </c>
      <c r="C233">
        <v>26762.47</v>
      </c>
      <c r="D233">
        <v>27077.89</v>
      </c>
      <c r="E233">
        <v>25706.97</v>
      </c>
      <c r="F233">
        <v>25917.41</v>
      </c>
      <c r="H233" s="12">
        <v>43865</v>
      </c>
      <c r="I233" t="s">
        <v>86</v>
      </c>
      <c r="J233">
        <v>10690.45</v>
      </c>
      <c r="K233">
        <v>10818.34</v>
      </c>
      <c r="L233">
        <v>10690.45</v>
      </c>
      <c r="M233">
        <v>10783.03</v>
      </c>
      <c r="O233" s="12">
        <v>43865</v>
      </c>
      <c r="P233" t="s">
        <v>87</v>
      </c>
      <c r="Q233">
        <v>939.85</v>
      </c>
      <c r="R233">
        <v>943.13</v>
      </c>
      <c r="S233">
        <v>929.65</v>
      </c>
      <c r="T233">
        <v>930.34</v>
      </c>
      <c r="V233" s="12">
        <v>43865</v>
      </c>
      <c r="W233" t="s">
        <v>88</v>
      </c>
      <c r="X233">
        <v>9483.2099999999991</v>
      </c>
      <c r="Y233">
        <v>9542.2199999999993</v>
      </c>
      <c r="Z233">
        <v>9483.2099999999991</v>
      </c>
      <c r="AA233">
        <v>9506.66</v>
      </c>
      <c r="AH233" s="12">
        <v>43902</v>
      </c>
      <c r="AI233" t="s">
        <v>92</v>
      </c>
      <c r="AJ233">
        <v>0.01</v>
      </c>
      <c r="AK233">
        <v>0.01</v>
      </c>
      <c r="AL233">
        <v>0.01</v>
      </c>
      <c r="AM233">
        <v>0.01</v>
      </c>
      <c r="AN233" t="s">
        <v>93</v>
      </c>
      <c r="AO233">
        <v>6.66</v>
      </c>
      <c r="AP233">
        <v>10</v>
      </c>
      <c r="AQ233">
        <v>3.33</v>
      </c>
      <c r="AR233">
        <v>3.33</v>
      </c>
      <c r="AT233" s="12">
        <v>43902</v>
      </c>
      <c r="AU233" t="s">
        <v>96</v>
      </c>
      <c r="AV233">
        <v>0.01</v>
      </c>
      <c r="AW233">
        <v>0.01</v>
      </c>
      <c r="AX233">
        <v>0.01</v>
      </c>
      <c r="AY233">
        <v>0.01</v>
      </c>
      <c r="AZ233" t="s">
        <v>97</v>
      </c>
      <c r="BA233">
        <v>0.01</v>
      </c>
      <c r="BB233">
        <v>0.01</v>
      </c>
      <c r="BC233">
        <v>0.01</v>
      </c>
      <c r="BD233">
        <v>0.01</v>
      </c>
      <c r="BE233" t="s">
        <v>100</v>
      </c>
      <c r="BF233">
        <v>0.01</v>
      </c>
      <c r="BG233">
        <v>0.01</v>
      </c>
      <c r="BH233">
        <v>0.01</v>
      </c>
      <c r="BI233">
        <v>0.01</v>
      </c>
      <c r="BJ233" t="s">
        <v>101</v>
      </c>
      <c r="BK233">
        <v>0.01</v>
      </c>
      <c r="BL233">
        <v>0.01</v>
      </c>
      <c r="BM233">
        <v>0.01</v>
      </c>
      <c r="BN233">
        <v>0.01</v>
      </c>
      <c r="BU233" s="12">
        <v>43902</v>
      </c>
      <c r="BV233" t="s">
        <v>106</v>
      </c>
      <c r="BW233">
        <v>0.01</v>
      </c>
      <c r="BX233">
        <v>0.01</v>
      </c>
      <c r="BY233">
        <v>0.01</v>
      </c>
      <c r="BZ233">
        <v>0.01</v>
      </c>
      <c r="CA233" t="s">
        <v>107</v>
      </c>
      <c r="CB233">
        <v>0.01</v>
      </c>
      <c r="CC233">
        <v>0.01</v>
      </c>
      <c r="CD233">
        <v>0.01</v>
      </c>
      <c r="CE233">
        <v>0.01</v>
      </c>
      <c r="CF233" t="s">
        <v>108</v>
      </c>
      <c r="CG233">
        <v>0.01</v>
      </c>
      <c r="CH233">
        <v>6.66</v>
      </c>
      <c r="CI233">
        <v>0.01</v>
      </c>
      <c r="CJ233">
        <v>0.01</v>
      </c>
      <c r="CK233" t="s">
        <v>109</v>
      </c>
      <c r="CL233">
        <v>0.01</v>
      </c>
      <c r="CM233">
        <v>6.66</v>
      </c>
      <c r="CN233">
        <v>0.01</v>
      </c>
      <c r="CO233">
        <v>0.01</v>
      </c>
    </row>
    <row r="234" spans="1:93" x14ac:dyDescent="0.25">
      <c r="A234" s="12">
        <v>43894</v>
      </c>
      <c r="B234" t="s">
        <v>85</v>
      </c>
      <c r="C234">
        <v>26383.68</v>
      </c>
      <c r="D234">
        <v>27095.5</v>
      </c>
      <c r="E234">
        <v>26286.31</v>
      </c>
      <c r="F234">
        <v>27090.86</v>
      </c>
      <c r="H234" s="12">
        <v>43866</v>
      </c>
      <c r="I234" t="s">
        <v>86</v>
      </c>
      <c r="J234">
        <v>10887.37</v>
      </c>
      <c r="K234">
        <v>10956.74</v>
      </c>
      <c r="L234">
        <v>10856.54</v>
      </c>
      <c r="M234">
        <v>10928.84</v>
      </c>
      <c r="O234" s="12">
        <v>43866</v>
      </c>
      <c r="P234" t="s">
        <v>87</v>
      </c>
      <c r="Q234">
        <v>929.84</v>
      </c>
      <c r="R234">
        <v>937.85</v>
      </c>
      <c r="S234">
        <v>926.44</v>
      </c>
      <c r="T234">
        <v>934.85</v>
      </c>
      <c r="V234" s="12">
        <v>43866</v>
      </c>
      <c r="W234" t="s">
        <v>88</v>
      </c>
      <c r="X234">
        <v>9574.02</v>
      </c>
      <c r="Y234">
        <v>9649.01</v>
      </c>
      <c r="Z234">
        <v>9565.0300000000007</v>
      </c>
      <c r="AA234">
        <v>9638.33</v>
      </c>
      <c r="AH234" s="12">
        <v>43903</v>
      </c>
      <c r="AI234" t="s">
        <v>92</v>
      </c>
      <c r="AJ234">
        <v>0.01</v>
      </c>
      <c r="AK234">
        <v>0.01</v>
      </c>
      <c r="AL234">
        <v>0.01</v>
      </c>
      <c r="AM234">
        <v>0.01</v>
      </c>
      <c r="AN234" t="s">
        <v>93</v>
      </c>
      <c r="AO234">
        <v>3.33</v>
      </c>
      <c r="AP234">
        <v>13.33</v>
      </c>
      <c r="AQ234">
        <v>3.33</v>
      </c>
      <c r="AR234">
        <v>13.33</v>
      </c>
      <c r="AT234" s="12">
        <v>43903</v>
      </c>
      <c r="AU234" t="s">
        <v>96</v>
      </c>
      <c r="AV234">
        <v>0.01</v>
      </c>
      <c r="AW234">
        <v>0.01</v>
      </c>
      <c r="AX234">
        <v>0.01</v>
      </c>
      <c r="AY234">
        <v>0.01</v>
      </c>
      <c r="AZ234" t="s">
        <v>97</v>
      </c>
      <c r="BA234">
        <v>0.01</v>
      </c>
      <c r="BB234">
        <v>0.01</v>
      </c>
      <c r="BC234">
        <v>0.01</v>
      </c>
      <c r="BD234">
        <v>0.01</v>
      </c>
      <c r="BE234" t="s">
        <v>100</v>
      </c>
      <c r="BF234">
        <v>0.01</v>
      </c>
      <c r="BG234">
        <v>0.01</v>
      </c>
      <c r="BH234">
        <v>0.01</v>
      </c>
      <c r="BI234">
        <v>0.01</v>
      </c>
      <c r="BJ234" t="s">
        <v>101</v>
      </c>
      <c r="BK234">
        <v>0.01</v>
      </c>
      <c r="BL234">
        <v>0.01</v>
      </c>
      <c r="BM234">
        <v>0.01</v>
      </c>
      <c r="BN234">
        <v>0.01</v>
      </c>
      <c r="BU234" s="12">
        <v>43903</v>
      </c>
      <c r="BV234" t="s">
        <v>106</v>
      </c>
      <c r="BW234">
        <v>0.01</v>
      </c>
      <c r="BX234">
        <v>6.66</v>
      </c>
      <c r="BY234">
        <v>0.01</v>
      </c>
      <c r="BZ234">
        <v>0.01</v>
      </c>
      <c r="CA234" t="s">
        <v>107</v>
      </c>
      <c r="CB234">
        <v>0.01</v>
      </c>
      <c r="CC234">
        <v>0.01</v>
      </c>
      <c r="CD234">
        <v>0.01</v>
      </c>
      <c r="CE234">
        <v>0.01</v>
      </c>
      <c r="CF234" t="s">
        <v>108</v>
      </c>
      <c r="CG234">
        <v>0.01</v>
      </c>
      <c r="CH234">
        <v>6.66</v>
      </c>
      <c r="CI234">
        <v>0.01</v>
      </c>
      <c r="CJ234">
        <v>6.66</v>
      </c>
      <c r="CK234" t="s">
        <v>109</v>
      </c>
      <c r="CL234">
        <v>0.01</v>
      </c>
      <c r="CM234">
        <v>6.66</v>
      </c>
      <c r="CN234">
        <v>0.01</v>
      </c>
      <c r="CO234">
        <v>6.66</v>
      </c>
    </row>
    <row r="235" spans="1:93" x14ac:dyDescent="0.25">
      <c r="A235" s="12">
        <v>43895</v>
      </c>
      <c r="B235" t="s">
        <v>85</v>
      </c>
      <c r="C235">
        <v>26671.919999999998</v>
      </c>
      <c r="D235">
        <v>26671.919999999998</v>
      </c>
      <c r="E235">
        <v>25943.33</v>
      </c>
      <c r="F235">
        <v>26121.279999999999</v>
      </c>
      <c r="H235" s="12">
        <v>43867</v>
      </c>
      <c r="I235" t="s">
        <v>86</v>
      </c>
      <c r="J235">
        <v>10961</v>
      </c>
      <c r="K235">
        <v>10988.28</v>
      </c>
      <c r="L235">
        <v>10864.27</v>
      </c>
      <c r="M235">
        <v>10874.4</v>
      </c>
      <c r="O235" s="12">
        <v>43867</v>
      </c>
      <c r="P235" t="s">
        <v>87</v>
      </c>
      <c r="Q235">
        <v>934.9</v>
      </c>
      <c r="R235">
        <v>939.72</v>
      </c>
      <c r="S235">
        <v>932.49</v>
      </c>
      <c r="T235">
        <v>935.16</v>
      </c>
      <c r="V235" s="12">
        <v>43867</v>
      </c>
      <c r="W235" t="s">
        <v>88</v>
      </c>
      <c r="X235">
        <v>9663.9500000000007</v>
      </c>
      <c r="Y235">
        <v>9670.5499999999993</v>
      </c>
      <c r="Z235">
        <v>9617.1</v>
      </c>
      <c r="AA235">
        <v>9644.34</v>
      </c>
      <c r="AH235" s="12">
        <v>43906</v>
      </c>
      <c r="AI235" t="s">
        <v>92</v>
      </c>
      <c r="AJ235">
        <v>0.01</v>
      </c>
      <c r="AK235">
        <v>0.01</v>
      </c>
      <c r="AL235">
        <v>0.01</v>
      </c>
      <c r="AM235">
        <v>0.01</v>
      </c>
      <c r="AN235" t="s">
        <v>93</v>
      </c>
      <c r="AO235">
        <v>0.01</v>
      </c>
      <c r="AP235">
        <v>6.66</v>
      </c>
      <c r="AQ235">
        <v>0.01</v>
      </c>
      <c r="AR235">
        <v>0.01</v>
      </c>
      <c r="AT235" s="12">
        <v>43906</v>
      </c>
      <c r="AU235" t="s">
        <v>96</v>
      </c>
      <c r="AV235">
        <v>0.01</v>
      </c>
      <c r="AW235">
        <v>0.01</v>
      </c>
      <c r="AX235">
        <v>0.01</v>
      </c>
      <c r="AY235">
        <v>0.01</v>
      </c>
      <c r="AZ235" t="s">
        <v>97</v>
      </c>
      <c r="BA235">
        <v>0.01</v>
      </c>
      <c r="BB235">
        <v>0.01</v>
      </c>
      <c r="BC235">
        <v>0.01</v>
      </c>
      <c r="BD235">
        <v>0.01</v>
      </c>
      <c r="BE235" t="s">
        <v>100</v>
      </c>
      <c r="BF235">
        <v>0.01</v>
      </c>
      <c r="BG235">
        <v>0.01</v>
      </c>
      <c r="BH235">
        <v>0.01</v>
      </c>
      <c r="BI235">
        <v>0.01</v>
      </c>
      <c r="BJ235" t="s">
        <v>101</v>
      </c>
      <c r="BK235">
        <v>0.01</v>
      </c>
      <c r="BL235">
        <v>0.01</v>
      </c>
      <c r="BM235">
        <v>0.01</v>
      </c>
      <c r="BN235">
        <v>0.01</v>
      </c>
      <c r="BU235" s="12">
        <v>43906</v>
      </c>
      <c r="BV235" t="s">
        <v>106</v>
      </c>
      <c r="BW235">
        <v>0.01</v>
      </c>
      <c r="BX235">
        <v>0.01</v>
      </c>
      <c r="BY235">
        <v>0.01</v>
      </c>
      <c r="BZ235">
        <v>0.01</v>
      </c>
      <c r="CA235" t="s">
        <v>107</v>
      </c>
      <c r="CB235">
        <v>0.01</v>
      </c>
      <c r="CC235">
        <v>6.66</v>
      </c>
      <c r="CD235">
        <v>0.01</v>
      </c>
      <c r="CE235">
        <v>0.01</v>
      </c>
      <c r="CF235" t="s">
        <v>108</v>
      </c>
      <c r="CG235">
        <v>6.66</v>
      </c>
      <c r="CH235">
        <v>6.66</v>
      </c>
      <c r="CI235">
        <v>0.01</v>
      </c>
      <c r="CJ235">
        <v>0.01</v>
      </c>
      <c r="CK235" t="s">
        <v>109</v>
      </c>
      <c r="CL235">
        <v>6.66</v>
      </c>
      <c r="CM235">
        <v>6.66</v>
      </c>
      <c r="CN235">
        <v>0.01</v>
      </c>
      <c r="CO235">
        <v>0.01</v>
      </c>
    </row>
    <row r="236" spans="1:93" x14ac:dyDescent="0.25">
      <c r="A236" s="12">
        <v>43896</v>
      </c>
      <c r="B236" t="s">
        <v>85</v>
      </c>
      <c r="C236">
        <v>25457.21</v>
      </c>
      <c r="D236">
        <v>25994.38</v>
      </c>
      <c r="E236">
        <v>25229.19</v>
      </c>
      <c r="F236">
        <v>25864.78</v>
      </c>
      <c r="H236" s="12">
        <v>43868</v>
      </c>
      <c r="I236" t="s">
        <v>86</v>
      </c>
      <c r="J236">
        <v>10823.44</v>
      </c>
      <c r="K236">
        <v>10889.93</v>
      </c>
      <c r="L236">
        <v>10781.45</v>
      </c>
      <c r="M236">
        <v>10857.73</v>
      </c>
      <c r="O236" s="12">
        <v>43868</v>
      </c>
      <c r="P236" t="s">
        <v>87</v>
      </c>
      <c r="Q236">
        <v>936.84</v>
      </c>
      <c r="R236">
        <v>938.35</v>
      </c>
      <c r="S236">
        <v>931.47</v>
      </c>
      <c r="T236">
        <v>931.83</v>
      </c>
      <c r="V236" s="12">
        <v>43868</v>
      </c>
      <c r="W236" t="s">
        <v>88</v>
      </c>
      <c r="X236">
        <v>9618.83</v>
      </c>
      <c r="Y236">
        <v>9619.6299999999992</v>
      </c>
      <c r="Z236">
        <v>9569.98</v>
      </c>
      <c r="AA236">
        <v>9581.66</v>
      </c>
      <c r="AH236" s="12">
        <v>43907</v>
      </c>
      <c r="AI236" t="s">
        <v>92</v>
      </c>
      <c r="AJ236">
        <v>0.01</v>
      </c>
      <c r="AK236">
        <v>3.33</v>
      </c>
      <c r="AL236">
        <v>0.01</v>
      </c>
      <c r="AM236">
        <v>3.33</v>
      </c>
      <c r="AN236" t="s">
        <v>93</v>
      </c>
      <c r="AO236">
        <v>0.01</v>
      </c>
      <c r="AP236">
        <v>6.66</v>
      </c>
      <c r="AQ236">
        <v>0.01</v>
      </c>
      <c r="AR236">
        <v>6.66</v>
      </c>
      <c r="AT236" s="12">
        <v>43907</v>
      </c>
      <c r="AU236" t="s">
        <v>96</v>
      </c>
      <c r="AV236">
        <v>0.01</v>
      </c>
      <c r="AW236">
        <v>0.01</v>
      </c>
      <c r="AX236">
        <v>0.01</v>
      </c>
      <c r="AY236">
        <v>0.01</v>
      </c>
      <c r="AZ236" t="s">
        <v>97</v>
      </c>
      <c r="BA236">
        <v>0.01</v>
      </c>
      <c r="BB236">
        <v>0.01</v>
      </c>
      <c r="BC236">
        <v>0.01</v>
      </c>
      <c r="BD236">
        <v>0.01</v>
      </c>
      <c r="BE236" t="s">
        <v>100</v>
      </c>
      <c r="BF236">
        <v>0.01</v>
      </c>
      <c r="BG236">
        <v>10</v>
      </c>
      <c r="BH236">
        <v>0.01</v>
      </c>
      <c r="BI236">
        <v>10</v>
      </c>
      <c r="BJ236" t="s">
        <v>101</v>
      </c>
      <c r="BK236">
        <v>0.01</v>
      </c>
      <c r="BL236">
        <v>0.01</v>
      </c>
      <c r="BM236">
        <v>0.01</v>
      </c>
      <c r="BN236">
        <v>0.01</v>
      </c>
      <c r="BU236" s="12">
        <v>43907</v>
      </c>
      <c r="BV236" t="s">
        <v>106</v>
      </c>
      <c r="BW236">
        <v>0.01</v>
      </c>
      <c r="BX236">
        <v>20</v>
      </c>
      <c r="BY236">
        <v>0.01</v>
      </c>
      <c r="BZ236">
        <v>13.33</v>
      </c>
      <c r="CA236" t="s">
        <v>107</v>
      </c>
      <c r="CB236">
        <v>0.01</v>
      </c>
      <c r="CC236">
        <v>13.33</v>
      </c>
      <c r="CD236">
        <v>0.01</v>
      </c>
      <c r="CE236">
        <v>13.33</v>
      </c>
      <c r="CF236" t="s">
        <v>108</v>
      </c>
      <c r="CG236">
        <v>0.01</v>
      </c>
      <c r="CH236">
        <v>26.66</v>
      </c>
      <c r="CI236">
        <v>0.01</v>
      </c>
      <c r="CJ236">
        <v>13.33</v>
      </c>
      <c r="CK236" t="s">
        <v>109</v>
      </c>
      <c r="CL236">
        <v>0.01</v>
      </c>
      <c r="CM236">
        <v>26.66</v>
      </c>
      <c r="CN236">
        <v>0.01</v>
      </c>
      <c r="CO236">
        <v>20</v>
      </c>
    </row>
    <row r="237" spans="1:93" x14ac:dyDescent="0.25">
      <c r="A237" s="12">
        <v>43899</v>
      </c>
      <c r="B237" t="s">
        <v>85</v>
      </c>
      <c r="C237">
        <v>24992.36</v>
      </c>
      <c r="D237">
        <v>24992.36</v>
      </c>
      <c r="E237">
        <v>23706.07</v>
      </c>
      <c r="F237">
        <v>23851.02</v>
      </c>
      <c r="H237" s="12">
        <v>43871</v>
      </c>
      <c r="I237" t="s">
        <v>86</v>
      </c>
      <c r="J237">
        <v>10843.18</v>
      </c>
      <c r="K237">
        <v>10874.07</v>
      </c>
      <c r="L237">
        <v>10805.96</v>
      </c>
      <c r="M237">
        <v>10866.58</v>
      </c>
      <c r="O237" s="12">
        <v>43871</v>
      </c>
      <c r="P237" t="s">
        <v>87</v>
      </c>
      <c r="Q237">
        <v>933.38</v>
      </c>
      <c r="R237">
        <v>935.09</v>
      </c>
      <c r="S237">
        <v>929.6</v>
      </c>
      <c r="T237">
        <v>934.97</v>
      </c>
      <c r="V237" s="12">
        <v>43871</v>
      </c>
      <c r="W237" t="s">
        <v>88</v>
      </c>
      <c r="X237">
        <v>9560.98</v>
      </c>
      <c r="Y237">
        <v>9623.08</v>
      </c>
      <c r="Z237">
        <v>9559.2099999999991</v>
      </c>
      <c r="AA237">
        <v>9622.64</v>
      </c>
      <c r="AH237" s="12">
        <v>43908</v>
      </c>
      <c r="AI237" t="s">
        <v>92</v>
      </c>
      <c r="AJ237">
        <v>3.33</v>
      </c>
      <c r="AK237">
        <v>6.66</v>
      </c>
      <c r="AL237">
        <v>3.33</v>
      </c>
      <c r="AM237">
        <v>6.66</v>
      </c>
      <c r="AN237" t="s">
        <v>93</v>
      </c>
      <c r="AO237">
        <v>3.33</v>
      </c>
      <c r="AP237">
        <v>6.66</v>
      </c>
      <c r="AQ237">
        <v>3.33</v>
      </c>
      <c r="AR237">
        <v>3.33</v>
      </c>
      <c r="AT237" s="12">
        <v>43908</v>
      </c>
      <c r="AU237" t="s">
        <v>96</v>
      </c>
      <c r="AV237">
        <v>0.01</v>
      </c>
      <c r="AW237">
        <v>0.01</v>
      </c>
      <c r="AX237">
        <v>0.01</v>
      </c>
      <c r="AY237">
        <v>0.01</v>
      </c>
      <c r="AZ237" t="s">
        <v>97</v>
      </c>
      <c r="BA237">
        <v>0.01</v>
      </c>
      <c r="BB237">
        <v>0.01</v>
      </c>
      <c r="BC237">
        <v>0.01</v>
      </c>
      <c r="BD237">
        <v>0.01</v>
      </c>
      <c r="BE237" t="s">
        <v>100</v>
      </c>
      <c r="BF237">
        <v>5</v>
      </c>
      <c r="BG237">
        <v>10</v>
      </c>
      <c r="BH237">
        <v>0.01</v>
      </c>
      <c r="BI237">
        <v>10</v>
      </c>
      <c r="BJ237" t="s">
        <v>101</v>
      </c>
      <c r="BK237">
        <v>0.01</v>
      </c>
      <c r="BL237">
        <v>0.01</v>
      </c>
      <c r="BM237">
        <v>0.01</v>
      </c>
      <c r="BN237">
        <v>0.01</v>
      </c>
      <c r="BU237" s="12">
        <v>43908</v>
      </c>
      <c r="BV237" t="s">
        <v>106</v>
      </c>
      <c r="BW237">
        <v>6.66</v>
      </c>
      <c r="BX237">
        <v>13.33</v>
      </c>
      <c r="BY237">
        <v>6.66</v>
      </c>
      <c r="BZ237">
        <v>6.66</v>
      </c>
      <c r="CA237" t="s">
        <v>107</v>
      </c>
      <c r="CB237">
        <v>0.01</v>
      </c>
      <c r="CC237">
        <v>13.33</v>
      </c>
      <c r="CD237">
        <v>0.01</v>
      </c>
      <c r="CE237">
        <v>6.66</v>
      </c>
      <c r="CF237" t="s">
        <v>108</v>
      </c>
      <c r="CG237">
        <v>6.66</v>
      </c>
      <c r="CH237">
        <v>13.33</v>
      </c>
      <c r="CI237">
        <v>0.01</v>
      </c>
      <c r="CJ237">
        <v>13.33</v>
      </c>
      <c r="CK237" t="s">
        <v>109</v>
      </c>
      <c r="CL237">
        <v>6.66</v>
      </c>
      <c r="CM237">
        <v>13.33</v>
      </c>
      <c r="CN237">
        <v>0.01</v>
      </c>
      <c r="CO237">
        <v>13.33</v>
      </c>
    </row>
    <row r="238" spans="1:93" x14ac:dyDescent="0.25">
      <c r="A238" s="12">
        <v>43900</v>
      </c>
      <c r="B238" t="s">
        <v>85</v>
      </c>
      <c r="C238">
        <v>24453</v>
      </c>
      <c r="D238">
        <v>25020.99</v>
      </c>
      <c r="E238">
        <v>23690.34</v>
      </c>
      <c r="F238">
        <v>25018.16</v>
      </c>
      <c r="H238" s="12">
        <v>43872</v>
      </c>
      <c r="I238" t="s">
        <v>86</v>
      </c>
      <c r="J238">
        <v>10915.14</v>
      </c>
      <c r="K238">
        <v>11005.22</v>
      </c>
      <c r="L238">
        <v>10894.84</v>
      </c>
      <c r="M238">
        <v>10902.72</v>
      </c>
      <c r="O238" s="12">
        <v>43872</v>
      </c>
      <c r="P238" t="s">
        <v>87</v>
      </c>
      <c r="Q238">
        <v>937.74</v>
      </c>
      <c r="R238">
        <v>941.65</v>
      </c>
      <c r="S238">
        <v>936.95</v>
      </c>
      <c r="T238">
        <v>938.48</v>
      </c>
      <c r="V238" s="12">
        <v>43872</v>
      </c>
      <c r="W238" t="s">
        <v>88</v>
      </c>
      <c r="X238">
        <v>9659.82</v>
      </c>
      <c r="Y238">
        <v>9687.56</v>
      </c>
      <c r="Z238">
        <v>9625.7999999999993</v>
      </c>
      <c r="AA238">
        <v>9636.66</v>
      </c>
      <c r="AH238" s="12">
        <v>43909</v>
      </c>
      <c r="AI238" t="s">
        <v>92</v>
      </c>
      <c r="AJ238">
        <v>6.66</v>
      </c>
      <c r="AK238">
        <v>6.66</v>
      </c>
      <c r="AL238">
        <v>3.33</v>
      </c>
      <c r="AM238">
        <v>3.33</v>
      </c>
      <c r="AN238" t="s">
        <v>93</v>
      </c>
      <c r="AO238">
        <v>3.33</v>
      </c>
      <c r="AP238">
        <v>10</v>
      </c>
      <c r="AQ238">
        <v>3.33</v>
      </c>
      <c r="AR238">
        <v>3.33</v>
      </c>
      <c r="AT238" s="12">
        <v>43909</v>
      </c>
      <c r="AU238" t="s">
        <v>96</v>
      </c>
      <c r="AV238">
        <v>0.01</v>
      </c>
      <c r="AW238">
        <v>5</v>
      </c>
      <c r="AX238">
        <v>0.01</v>
      </c>
      <c r="AY238">
        <v>0.01</v>
      </c>
      <c r="AZ238" t="s">
        <v>97</v>
      </c>
      <c r="BA238">
        <v>0.01</v>
      </c>
      <c r="BB238">
        <v>0.01</v>
      </c>
      <c r="BC238">
        <v>0.01</v>
      </c>
      <c r="BD238">
        <v>0.01</v>
      </c>
      <c r="BE238" t="s">
        <v>100</v>
      </c>
      <c r="BF238">
        <v>10</v>
      </c>
      <c r="BG238">
        <v>10</v>
      </c>
      <c r="BH238">
        <v>10</v>
      </c>
      <c r="BI238">
        <v>10</v>
      </c>
      <c r="BJ238" t="s">
        <v>101</v>
      </c>
      <c r="BK238">
        <v>0.01</v>
      </c>
      <c r="BL238">
        <v>0.01</v>
      </c>
      <c r="BM238">
        <v>0.01</v>
      </c>
      <c r="BN238">
        <v>0.01</v>
      </c>
      <c r="BU238" s="12">
        <v>43909</v>
      </c>
      <c r="BV238" t="s">
        <v>106</v>
      </c>
      <c r="BW238">
        <v>6.66</v>
      </c>
      <c r="BX238">
        <v>6.66</v>
      </c>
      <c r="BY238">
        <v>0.01</v>
      </c>
      <c r="BZ238">
        <v>0.01</v>
      </c>
      <c r="CA238" t="s">
        <v>107</v>
      </c>
      <c r="CB238">
        <v>0.01</v>
      </c>
      <c r="CC238">
        <v>6.66</v>
      </c>
      <c r="CD238">
        <v>0.01</v>
      </c>
      <c r="CE238">
        <v>0.01</v>
      </c>
      <c r="CF238" t="s">
        <v>108</v>
      </c>
      <c r="CG238">
        <v>6.66</v>
      </c>
      <c r="CH238">
        <v>13.33</v>
      </c>
      <c r="CI238">
        <v>0.01</v>
      </c>
      <c r="CJ238">
        <v>0.01</v>
      </c>
      <c r="CK238" t="s">
        <v>109</v>
      </c>
      <c r="CL238">
        <v>13.33</v>
      </c>
      <c r="CM238">
        <v>13.33</v>
      </c>
      <c r="CN238">
        <v>0.01</v>
      </c>
      <c r="CO238">
        <v>0.01</v>
      </c>
    </row>
    <row r="239" spans="1:93" x14ac:dyDescent="0.25">
      <c r="A239" s="12">
        <v>43901</v>
      </c>
      <c r="B239" t="s">
        <v>85</v>
      </c>
      <c r="C239">
        <v>24604.63</v>
      </c>
      <c r="D239">
        <v>24604.63</v>
      </c>
      <c r="E239">
        <v>23328.32</v>
      </c>
      <c r="F239">
        <v>23553.22</v>
      </c>
      <c r="H239" s="12">
        <v>43873</v>
      </c>
      <c r="I239" t="s">
        <v>86</v>
      </c>
      <c r="J239">
        <v>10958.38</v>
      </c>
      <c r="K239">
        <v>11042.04</v>
      </c>
      <c r="L239">
        <v>10955.92</v>
      </c>
      <c r="M239">
        <v>11003.45</v>
      </c>
      <c r="O239" s="12">
        <v>43873</v>
      </c>
      <c r="P239" t="s">
        <v>87</v>
      </c>
      <c r="Q239">
        <v>936.28</v>
      </c>
      <c r="R239">
        <v>941.4</v>
      </c>
      <c r="S239">
        <v>934.21</v>
      </c>
      <c r="T239">
        <v>938.12</v>
      </c>
      <c r="V239" s="12">
        <v>43873</v>
      </c>
      <c r="W239" t="s">
        <v>88</v>
      </c>
      <c r="X239">
        <v>9669.39</v>
      </c>
      <c r="Y239">
        <v>9717.81</v>
      </c>
      <c r="Z239">
        <v>9669.39</v>
      </c>
      <c r="AA239">
        <v>9710.01</v>
      </c>
      <c r="AH239" s="12">
        <v>43910</v>
      </c>
      <c r="AI239" t="s">
        <v>92</v>
      </c>
      <c r="AJ239">
        <v>3.33</v>
      </c>
      <c r="AK239">
        <v>3.33</v>
      </c>
      <c r="AL239">
        <v>0.01</v>
      </c>
      <c r="AM239">
        <v>0.01</v>
      </c>
      <c r="AN239" t="s">
        <v>93</v>
      </c>
      <c r="AO239">
        <v>3.33</v>
      </c>
      <c r="AP239">
        <v>6.66</v>
      </c>
      <c r="AQ239">
        <v>0.01</v>
      </c>
      <c r="AR239">
        <v>0.01</v>
      </c>
      <c r="AT239" s="12">
        <v>43910</v>
      </c>
      <c r="AU239" t="s">
        <v>96</v>
      </c>
      <c r="AV239">
        <v>0.01</v>
      </c>
      <c r="AW239">
        <v>0.01</v>
      </c>
      <c r="AX239">
        <v>0.01</v>
      </c>
      <c r="AY239">
        <v>0.01</v>
      </c>
      <c r="AZ239" t="s">
        <v>97</v>
      </c>
      <c r="BA239">
        <v>0.01</v>
      </c>
      <c r="BB239">
        <v>0.01</v>
      </c>
      <c r="BC239">
        <v>0.01</v>
      </c>
      <c r="BD239">
        <v>0.01</v>
      </c>
      <c r="BE239" t="s">
        <v>100</v>
      </c>
      <c r="BF239">
        <v>10</v>
      </c>
      <c r="BG239">
        <v>15</v>
      </c>
      <c r="BH239">
        <v>0.01</v>
      </c>
      <c r="BI239">
        <v>5</v>
      </c>
      <c r="BJ239" t="s">
        <v>101</v>
      </c>
      <c r="BK239">
        <v>0.01</v>
      </c>
      <c r="BL239">
        <v>0.01</v>
      </c>
      <c r="BM239">
        <v>0.01</v>
      </c>
      <c r="BN239">
        <v>0.01</v>
      </c>
      <c r="BU239" s="12">
        <v>43910</v>
      </c>
      <c r="BV239" t="s">
        <v>106</v>
      </c>
      <c r="BW239">
        <v>0.01</v>
      </c>
      <c r="BX239">
        <v>0.01</v>
      </c>
      <c r="BY239">
        <v>0.01</v>
      </c>
      <c r="BZ239">
        <v>0.01</v>
      </c>
      <c r="CA239" t="s">
        <v>107</v>
      </c>
      <c r="CB239">
        <v>0.01</v>
      </c>
      <c r="CC239">
        <v>0.01</v>
      </c>
      <c r="CD239">
        <v>0.01</v>
      </c>
      <c r="CE239">
        <v>0.01</v>
      </c>
      <c r="CF239" t="s">
        <v>108</v>
      </c>
      <c r="CG239">
        <v>0.01</v>
      </c>
      <c r="CH239">
        <v>0.01</v>
      </c>
      <c r="CI239">
        <v>0.01</v>
      </c>
      <c r="CJ239">
        <v>0.01</v>
      </c>
      <c r="CK239" t="s">
        <v>109</v>
      </c>
      <c r="CL239">
        <v>0.01</v>
      </c>
      <c r="CM239">
        <v>0.01</v>
      </c>
      <c r="CN239">
        <v>0.01</v>
      </c>
      <c r="CO239">
        <v>0.01</v>
      </c>
    </row>
    <row r="240" spans="1:93" x14ac:dyDescent="0.25">
      <c r="A240" s="12">
        <v>43902</v>
      </c>
      <c r="B240" t="s">
        <v>85</v>
      </c>
      <c r="C240">
        <v>22184.71</v>
      </c>
      <c r="D240">
        <v>22828.23</v>
      </c>
      <c r="E240">
        <v>21176.44</v>
      </c>
      <c r="F240">
        <v>21200.62</v>
      </c>
      <c r="H240" s="12">
        <v>43874</v>
      </c>
      <c r="I240" t="s">
        <v>86</v>
      </c>
      <c r="J240">
        <v>10967.47</v>
      </c>
      <c r="K240">
        <v>11014.31</v>
      </c>
      <c r="L240">
        <v>10894.95</v>
      </c>
      <c r="M240">
        <v>10994.14</v>
      </c>
      <c r="O240" s="12">
        <v>43874</v>
      </c>
      <c r="P240" t="s">
        <v>87</v>
      </c>
      <c r="Q240">
        <v>938.23</v>
      </c>
      <c r="R240">
        <v>948.43</v>
      </c>
      <c r="S240">
        <v>938.06</v>
      </c>
      <c r="T240">
        <v>947.38</v>
      </c>
      <c r="V240" s="12">
        <v>43874</v>
      </c>
      <c r="W240" t="s">
        <v>88</v>
      </c>
      <c r="X240">
        <v>9680.08</v>
      </c>
      <c r="Y240">
        <v>9727.42</v>
      </c>
      <c r="Z240">
        <v>9653.9500000000007</v>
      </c>
      <c r="AA240">
        <v>9700.51</v>
      </c>
      <c r="AH240" s="12">
        <v>43913</v>
      </c>
      <c r="AI240" t="s">
        <v>92</v>
      </c>
      <c r="AJ240">
        <v>0.01</v>
      </c>
      <c r="AK240">
        <v>3.33</v>
      </c>
      <c r="AL240">
        <v>0.01</v>
      </c>
      <c r="AM240">
        <v>0.01</v>
      </c>
      <c r="AN240" t="s">
        <v>93</v>
      </c>
      <c r="AO240">
        <v>0.01</v>
      </c>
      <c r="AP240">
        <v>3.33</v>
      </c>
      <c r="AQ240">
        <v>0.01</v>
      </c>
      <c r="AR240">
        <v>0.01</v>
      </c>
      <c r="AT240" s="12">
        <v>43913</v>
      </c>
      <c r="AU240" t="s">
        <v>96</v>
      </c>
      <c r="AV240">
        <v>0.01</v>
      </c>
      <c r="AW240">
        <v>0.01</v>
      </c>
      <c r="AX240">
        <v>0.01</v>
      </c>
      <c r="AY240">
        <v>0.01</v>
      </c>
      <c r="AZ240" t="s">
        <v>97</v>
      </c>
      <c r="BA240">
        <v>0.01</v>
      </c>
      <c r="BB240">
        <v>0.01</v>
      </c>
      <c r="BC240">
        <v>0.01</v>
      </c>
      <c r="BD240">
        <v>0.01</v>
      </c>
      <c r="BE240" t="s">
        <v>100</v>
      </c>
      <c r="BF240">
        <v>5</v>
      </c>
      <c r="BG240">
        <v>5</v>
      </c>
      <c r="BH240">
        <v>0.01</v>
      </c>
      <c r="BI240">
        <v>0.01</v>
      </c>
      <c r="BJ240" t="s">
        <v>101</v>
      </c>
      <c r="BK240">
        <v>0.01</v>
      </c>
      <c r="BL240">
        <v>0.01</v>
      </c>
      <c r="BM240">
        <v>0.01</v>
      </c>
      <c r="BN240">
        <v>0.01</v>
      </c>
      <c r="BU240" s="12">
        <v>43913</v>
      </c>
      <c r="BV240" t="s">
        <v>106</v>
      </c>
      <c r="BW240">
        <v>0.01</v>
      </c>
      <c r="BX240">
        <v>0.01</v>
      </c>
      <c r="BY240">
        <v>0.01</v>
      </c>
      <c r="BZ240">
        <v>0.01</v>
      </c>
      <c r="CA240" t="s">
        <v>107</v>
      </c>
      <c r="CB240">
        <v>0.01</v>
      </c>
      <c r="CC240">
        <v>0.01</v>
      </c>
      <c r="CD240">
        <v>0.01</v>
      </c>
      <c r="CE240">
        <v>0.01</v>
      </c>
      <c r="CF240" t="s">
        <v>108</v>
      </c>
      <c r="CG240">
        <v>0.01</v>
      </c>
      <c r="CH240">
        <v>0.01</v>
      </c>
      <c r="CI240">
        <v>0.01</v>
      </c>
      <c r="CJ240">
        <v>0.01</v>
      </c>
      <c r="CK240" t="s">
        <v>109</v>
      </c>
      <c r="CL240">
        <v>0.01</v>
      </c>
      <c r="CM240">
        <v>0.01</v>
      </c>
      <c r="CN240">
        <v>0.01</v>
      </c>
      <c r="CO240">
        <v>0.01</v>
      </c>
    </row>
    <row r="241" spans="1:93" x14ac:dyDescent="0.25">
      <c r="A241" s="12">
        <v>43903</v>
      </c>
      <c r="B241" t="s">
        <v>85</v>
      </c>
      <c r="C241">
        <v>21973.82</v>
      </c>
      <c r="D241">
        <v>23186.3</v>
      </c>
      <c r="E241">
        <v>21285.37</v>
      </c>
      <c r="F241">
        <v>23185.62</v>
      </c>
      <c r="H241" s="12">
        <v>43875</v>
      </c>
      <c r="I241" t="s">
        <v>86</v>
      </c>
      <c r="J241">
        <v>10982.18</v>
      </c>
      <c r="K241">
        <v>11001.35</v>
      </c>
      <c r="L241">
        <v>10841.27</v>
      </c>
      <c r="M241">
        <v>10862.92</v>
      </c>
      <c r="O241" s="12">
        <v>43875</v>
      </c>
      <c r="P241" t="s">
        <v>87</v>
      </c>
      <c r="Q241">
        <v>948.85</v>
      </c>
      <c r="R241">
        <v>956.35</v>
      </c>
      <c r="S241">
        <v>948.16</v>
      </c>
      <c r="T241">
        <v>955.35</v>
      </c>
      <c r="V241" s="12">
        <v>43875</v>
      </c>
      <c r="W241" t="s">
        <v>88</v>
      </c>
      <c r="X241">
        <v>9703.9500000000007</v>
      </c>
      <c r="Y241">
        <v>9712.1</v>
      </c>
      <c r="Z241">
        <v>9650.61</v>
      </c>
      <c r="AA241">
        <v>9682.42</v>
      </c>
      <c r="AH241" s="12">
        <v>43914</v>
      </c>
      <c r="AI241" t="s">
        <v>92</v>
      </c>
      <c r="AJ241">
        <v>0.01</v>
      </c>
      <c r="AK241">
        <v>0.01</v>
      </c>
      <c r="AL241">
        <v>0.01</v>
      </c>
      <c r="AM241">
        <v>0.01</v>
      </c>
      <c r="AN241" t="s">
        <v>93</v>
      </c>
      <c r="AO241">
        <v>0.01</v>
      </c>
      <c r="AP241">
        <v>3.33</v>
      </c>
      <c r="AQ241">
        <v>0.01</v>
      </c>
      <c r="AR241">
        <v>3.33</v>
      </c>
      <c r="AT241" s="12">
        <v>43914</v>
      </c>
      <c r="AU241" t="s">
        <v>96</v>
      </c>
      <c r="AV241">
        <v>0.01</v>
      </c>
      <c r="AW241">
        <v>0.01</v>
      </c>
      <c r="AX241">
        <v>0.01</v>
      </c>
      <c r="AY241">
        <v>0.01</v>
      </c>
      <c r="AZ241" t="s">
        <v>97</v>
      </c>
      <c r="BA241">
        <v>0.01</v>
      </c>
      <c r="BB241">
        <v>0.01</v>
      </c>
      <c r="BC241">
        <v>0.01</v>
      </c>
      <c r="BD241">
        <v>0.01</v>
      </c>
      <c r="BE241" t="s">
        <v>100</v>
      </c>
      <c r="BF241">
        <v>5</v>
      </c>
      <c r="BG241">
        <v>15</v>
      </c>
      <c r="BH241">
        <v>0.01</v>
      </c>
      <c r="BI241">
        <v>10</v>
      </c>
      <c r="BJ241" t="s">
        <v>101</v>
      </c>
      <c r="BK241">
        <v>0.01</v>
      </c>
      <c r="BL241">
        <v>0.01</v>
      </c>
      <c r="BM241">
        <v>0.01</v>
      </c>
      <c r="BN241">
        <v>0.01</v>
      </c>
      <c r="BU241" s="12">
        <v>43914</v>
      </c>
      <c r="BV241" t="s">
        <v>106</v>
      </c>
      <c r="BW241">
        <v>0.01</v>
      </c>
      <c r="BX241">
        <v>0.01</v>
      </c>
      <c r="BY241">
        <v>0.01</v>
      </c>
      <c r="BZ241">
        <v>0.01</v>
      </c>
      <c r="CA241" t="s">
        <v>107</v>
      </c>
      <c r="CB241">
        <v>0.01</v>
      </c>
      <c r="CC241">
        <v>0.01</v>
      </c>
      <c r="CD241">
        <v>0.01</v>
      </c>
      <c r="CE241">
        <v>0.01</v>
      </c>
      <c r="CF241" t="s">
        <v>108</v>
      </c>
      <c r="CG241">
        <v>0.01</v>
      </c>
      <c r="CH241">
        <v>0.01</v>
      </c>
      <c r="CI241">
        <v>0.01</v>
      </c>
      <c r="CJ241">
        <v>0.01</v>
      </c>
      <c r="CK241" t="s">
        <v>109</v>
      </c>
      <c r="CL241">
        <v>0.01</v>
      </c>
      <c r="CM241">
        <v>0.01</v>
      </c>
      <c r="CN241">
        <v>0.01</v>
      </c>
      <c r="CO241">
        <v>0.01</v>
      </c>
    </row>
    <row r="242" spans="1:93" x14ac:dyDescent="0.25">
      <c r="A242" s="12">
        <v>43906</v>
      </c>
      <c r="B242" t="s">
        <v>85</v>
      </c>
      <c r="C242">
        <v>20917.53</v>
      </c>
      <c r="D242">
        <v>21768.28</v>
      </c>
      <c r="E242">
        <v>20118.16</v>
      </c>
      <c r="F242">
        <v>20188.52</v>
      </c>
      <c r="H242" s="12">
        <v>43879</v>
      </c>
      <c r="I242" t="s">
        <v>86</v>
      </c>
      <c r="J242">
        <v>10846.32</v>
      </c>
      <c r="K242">
        <v>10916.74</v>
      </c>
      <c r="L242">
        <v>10810.72</v>
      </c>
      <c r="M242">
        <v>10865.58</v>
      </c>
      <c r="O242" s="12">
        <v>43879</v>
      </c>
      <c r="P242" t="s">
        <v>87</v>
      </c>
      <c r="Q242">
        <v>958.28</v>
      </c>
      <c r="R242">
        <v>963.8</v>
      </c>
      <c r="S242">
        <v>955.61</v>
      </c>
      <c r="T242">
        <v>960.89</v>
      </c>
      <c r="V242" s="12">
        <v>43879</v>
      </c>
      <c r="W242" t="s">
        <v>88</v>
      </c>
      <c r="X242">
        <v>9662.34</v>
      </c>
      <c r="Y242">
        <v>9685.32</v>
      </c>
      <c r="Z242">
        <v>9629.69</v>
      </c>
      <c r="AA242">
        <v>9661.41</v>
      </c>
      <c r="AH242" s="12">
        <v>43915</v>
      </c>
      <c r="AI242" t="s">
        <v>92</v>
      </c>
      <c r="AJ242">
        <v>0.01</v>
      </c>
      <c r="AK242">
        <v>0.01</v>
      </c>
      <c r="AL242">
        <v>0.01</v>
      </c>
      <c r="AM242">
        <v>0.01</v>
      </c>
      <c r="AN242" t="s">
        <v>93</v>
      </c>
      <c r="AO242">
        <v>6.66</v>
      </c>
      <c r="AP242">
        <v>6.66</v>
      </c>
      <c r="AQ242">
        <v>0.01</v>
      </c>
      <c r="AR242">
        <v>0.01</v>
      </c>
      <c r="AT242" s="12">
        <v>43915</v>
      </c>
      <c r="AU242" t="s">
        <v>96</v>
      </c>
      <c r="AV242">
        <v>0.01</v>
      </c>
      <c r="AW242">
        <v>0.01</v>
      </c>
      <c r="AX242">
        <v>0.01</v>
      </c>
      <c r="AY242">
        <v>0.01</v>
      </c>
      <c r="AZ242" t="s">
        <v>97</v>
      </c>
      <c r="BA242">
        <v>0.01</v>
      </c>
      <c r="BB242">
        <v>0.01</v>
      </c>
      <c r="BC242">
        <v>0.01</v>
      </c>
      <c r="BD242">
        <v>0.01</v>
      </c>
      <c r="BE242" t="s">
        <v>100</v>
      </c>
      <c r="BF242">
        <v>25</v>
      </c>
      <c r="BG242">
        <v>50</v>
      </c>
      <c r="BH242">
        <v>0.01</v>
      </c>
      <c r="BI242">
        <v>20</v>
      </c>
      <c r="BJ242" t="s">
        <v>101</v>
      </c>
      <c r="BK242">
        <v>0.01</v>
      </c>
      <c r="BL242">
        <v>0.01</v>
      </c>
      <c r="BM242">
        <v>0.01</v>
      </c>
      <c r="BN242">
        <v>0.01</v>
      </c>
      <c r="BU242" s="12">
        <v>43915</v>
      </c>
      <c r="BV242" t="s">
        <v>106</v>
      </c>
      <c r="BW242">
        <v>0.01</v>
      </c>
      <c r="BX242">
        <v>0.01</v>
      </c>
      <c r="BY242">
        <v>0.01</v>
      </c>
      <c r="BZ242">
        <v>0.01</v>
      </c>
      <c r="CA242" t="s">
        <v>107</v>
      </c>
      <c r="CB242">
        <v>0.01</v>
      </c>
      <c r="CC242">
        <v>0.01</v>
      </c>
      <c r="CD242">
        <v>0.01</v>
      </c>
      <c r="CE242">
        <v>0.01</v>
      </c>
      <c r="CF242" t="s">
        <v>108</v>
      </c>
      <c r="CG242">
        <v>0.01</v>
      </c>
      <c r="CH242">
        <v>0.01</v>
      </c>
      <c r="CI242">
        <v>0.01</v>
      </c>
      <c r="CJ242">
        <v>0.01</v>
      </c>
      <c r="CK242" t="s">
        <v>109</v>
      </c>
      <c r="CL242">
        <v>0.01</v>
      </c>
      <c r="CM242">
        <v>0.01</v>
      </c>
      <c r="CN242">
        <v>0.01</v>
      </c>
      <c r="CO242">
        <v>0.01</v>
      </c>
    </row>
    <row r="243" spans="1:93" x14ac:dyDescent="0.25">
      <c r="A243" s="12">
        <v>43907</v>
      </c>
      <c r="B243" t="s">
        <v>85</v>
      </c>
      <c r="C243">
        <v>20487.05</v>
      </c>
      <c r="D243">
        <v>21379.35</v>
      </c>
      <c r="E243">
        <v>19882.259999999998</v>
      </c>
      <c r="F243">
        <v>21237.38</v>
      </c>
      <c r="H243" s="12">
        <v>43880</v>
      </c>
      <c r="I243" t="s">
        <v>86</v>
      </c>
      <c r="J243">
        <v>10895.3</v>
      </c>
      <c r="K243">
        <v>10967.33</v>
      </c>
      <c r="L243">
        <v>10888.52</v>
      </c>
      <c r="M243">
        <v>10943.24</v>
      </c>
      <c r="O243" s="12">
        <v>43880</v>
      </c>
      <c r="P243" t="s">
        <v>87</v>
      </c>
      <c r="Q243">
        <v>954.97</v>
      </c>
      <c r="R243">
        <v>958.07</v>
      </c>
      <c r="S243">
        <v>949.87</v>
      </c>
      <c r="T243">
        <v>950.01</v>
      </c>
      <c r="V243" s="12">
        <v>43880</v>
      </c>
      <c r="W243" t="s">
        <v>88</v>
      </c>
      <c r="X243">
        <v>9672.26</v>
      </c>
      <c r="Y243">
        <v>9699.7000000000007</v>
      </c>
      <c r="Z243">
        <v>9666.74</v>
      </c>
      <c r="AA243">
        <v>9680.1200000000008</v>
      </c>
      <c r="AH243" s="12">
        <v>43916</v>
      </c>
      <c r="AI243" t="s">
        <v>92</v>
      </c>
      <c r="AJ243">
        <v>0.01</v>
      </c>
      <c r="AK243">
        <v>0.01</v>
      </c>
      <c r="AL243">
        <v>0.01</v>
      </c>
      <c r="AM243">
        <v>0.01</v>
      </c>
      <c r="AN243" t="s">
        <v>93</v>
      </c>
      <c r="AO243">
        <v>6.66</v>
      </c>
      <c r="AP243">
        <v>10</v>
      </c>
      <c r="AQ243">
        <v>3.33</v>
      </c>
      <c r="AR243">
        <v>10</v>
      </c>
      <c r="AT243" s="12">
        <v>43916</v>
      </c>
      <c r="AU243" t="s">
        <v>96</v>
      </c>
      <c r="AV243">
        <v>0.01</v>
      </c>
      <c r="AW243">
        <v>0.01</v>
      </c>
      <c r="AX243">
        <v>0.01</v>
      </c>
      <c r="AY243">
        <v>0.01</v>
      </c>
      <c r="AZ243" t="s">
        <v>97</v>
      </c>
      <c r="BA243">
        <v>0.01</v>
      </c>
      <c r="BB243">
        <v>0.01</v>
      </c>
      <c r="BC243">
        <v>0.01</v>
      </c>
      <c r="BD243">
        <v>0.01</v>
      </c>
      <c r="BE243" t="s">
        <v>100</v>
      </c>
      <c r="BF243">
        <v>25</v>
      </c>
      <c r="BG243">
        <v>60</v>
      </c>
      <c r="BH243">
        <v>25</v>
      </c>
      <c r="BI243">
        <v>55</v>
      </c>
      <c r="BJ243" t="s">
        <v>101</v>
      </c>
      <c r="BK243">
        <v>0.01</v>
      </c>
      <c r="BL243">
        <v>0.01</v>
      </c>
      <c r="BM243">
        <v>0.01</v>
      </c>
      <c r="BN243">
        <v>0.01</v>
      </c>
      <c r="BU243" s="12">
        <v>43916</v>
      </c>
      <c r="BV243" t="s">
        <v>106</v>
      </c>
      <c r="BW243">
        <v>0.01</v>
      </c>
      <c r="BX243">
        <v>13.33</v>
      </c>
      <c r="BY243">
        <v>0.01</v>
      </c>
      <c r="BZ243">
        <v>13.33</v>
      </c>
      <c r="CA243" t="s">
        <v>107</v>
      </c>
      <c r="CB243">
        <v>0.01</v>
      </c>
      <c r="CC243">
        <v>0.01</v>
      </c>
      <c r="CD243">
        <v>0.01</v>
      </c>
      <c r="CE243">
        <v>0.01</v>
      </c>
      <c r="CF243" t="s">
        <v>108</v>
      </c>
      <c r="CG243">
        <v>0.01</v>
      </c>
      <c r="CH243">
        <v>0.01</v>
      </c>
      <c r="CI243">
        <v>0.01</v>
      </c>
      <c r="CJ243">
        <v>0.01</v>
      </c>
      <c r="CK243" t="s">
        <v>109</v>
      </c>
      <c r="CL243">
        <v>0.01</v>
      </c>
      <c r="CM243">
        <v>6.66</v>
      </c>
      <c r="CN243">
        <v>0.01</v>
      </c>
      <c r="CO243">
        <v>0.01</v>
      </c>
    </row>
    <row r="244" spans="1:93" x14ac:dyDescent="0.25">
      <c r="A244" s="12">
        <v>43908</v>
      </c>
      <c r="B244" t="s">
        <v>85</v>
      </c>
      <c r="C244">
        <v>20188.689999999999</v>
      </c>
      <c r="D244">
        <v>20489.330000000002</v>
      </c>
      <c r="E244">
        <v>18917.46</v>
      </c>
      <c r="F244">
        <v>19898.919999999998</v>
      </c>
      <c r="H244" s="12">
        <v>43881</v>
      </c>
      <c r="I244" t="s">
        <v>86</v>
      </c>
      <c r="J244">
        <v>10965.03</v>
      </c>
      <c r="K244">
        <v>11071.92</v>
      </c>
      <c r="L244">
        <v>10937.46</v>
      </c>
      <c r="M244">
        <v>11032.96</v>
      </c>
      <c r="O244" s="12">
        <v>43881</v>
      </c>
      <c r="P244" t="s">
        <v>87</v>
      </c>
      <c r="Q244">
        <v>949.25</v>
      </c>
      <c r="R244">
        <v>952.98</v>
      </c>
      <c r="S244">
        <v>945.15</v>
      </c>
      <c r="T244">
        <v>952.4</v>
      </c>
      <c r="V244" s="12">
        <v>43881</v>
      </c>
      <c r="W244" t="s">
        <v>88</v>
      </c>
      <c r="X244">
        <v>9673.4599999999991</v>
      </c>
      <c r="Y244">
        <v>9712.7900000000009</v>
      </c>
      <c r="Z244">
        <v>9598.01</v>
      </c>
      <c r="AA244">
        <v>9679.08</v>
      </c>
      <c r="AH244" s="12">
        <v>43917</v>
      </c>
      <c r="AI244" t="s">
        <v>92</v>
      </c>
      <c r="AJ244">
        <v>0.01</v>
      </c>
      <c r="AK244">
        <v>0.01</v>
      </c>
      <c r="AL244">
        <v>0.01</v>
      </c>
      <c r="AM244">
        <v>0.01</v>
      </c>
      <c r="AN244" t="s">
        <v>93</v>
      </c>
      <c r="AO244">
        <v>3.33</v>
      </c>
      <c r="AP244">
        <v>6.66</v>
      </c>
      <c r="AQ244">
        <v>3.33</v>
      </c>
      <c r="AR244">
        <v>3.33</v>
      </c>
      <c r="AT244" s="12">
        <v>43917</v>
      </c>
      <c r="AU244" t="s">
        <v>96</v>
      </c>
      <c r="AV244">
        <v>0.01</v>
      </c>
      <c r="AW244">
        <v>0.01</v>
      </c>
      <c r="AX244">
        <v>0.01</v>
      </c>
      <c r="AY244">
        <v>0.01</v>
      </c>
      <c r="AZ244" t="s">
        <v>97</v>
      </c>
      <c r="BA244">
        <v>0.01</v>
      </c>
      <c r="BB244">
        <v>0.01</v>
      </c>
      <c r="BC244">
        <v>0.01</v>
      </c>
      <c r="BD244">
        <v>0.01</v>
      </c>
      <c r="BE244" t="s">
        <v>100</v>
      </c>
      <c r="BF244">
        <v>10</v>
      </c>
      <c r="BG244">
        <v>35</v>
      </c>
      <c r="BH244">
        <v>10</v>
      </c>
      <c r="BI244">
        <v>25</v>
      </c>
      <c r="BJ244" t="s">
        <v>101</v>
      </c>
      <c r="BK244">
        <v>0.01</v>
      </c>
      <c r="BL244">
        <v>0.01</v>
      </c>
      <c r="BM244">
        <v>0.01</v>
      </c>
      <c r="BN244">
        <v>0.01</v>
      </c>
      <c r="BU244" s="12">
        <v>43917</v>
      </c>
      <c r="BV244" t="s">
        <v>106</v>
      </c>
      <c r="BW244">
        <v>0.01</v>
      </c>
      <c r="BX244">
        <v>33.33</v>
      </c>
      <c r="BY244">
        <v>0.01</v>
      </c>
      <c r="BZ244">
        <v>6.66</v>
      </c>
      <c r="CA244" t="s">
        <v>107</v>
      </c>
      <c r="CB244">
        <v>0.01</v>
      </c>
      <c r="CC244">
        <v>0.01</v>
      </c>
      <c r="CD244">
        <v>0.01</v>
      </c>
      <c r="CE244">
        <v>0.01</v>
      </c>
      <c r="CF244" t="s">
        <v>108</v>
      </c>
      <c r="CG244">
        <v>0.01</v>
      </c>
      <c r="CH244">
        <v>0.01</v>
      </c>
      <c r="CI244">
        <v>0.01</v>
      </c>
      <c r="CJ244">
        <v>0.01</v>
      </c>
      <c r="CK244" t="s">
        <v>109</v>
      </c>
      <c r="CL244">
        <v>0.01</v>
      </c>
      <c r="CM244">
        <v>13.33</v>
      </c>
      <c r="CN244">
        <v>0.01</v>
      </c>
      <c r="CO244">
        <v>6.66</v>
      </c>
    </row>
    <row r="245" spans="1:93" x14ac:dyDescent="0.25">
      <c r="A245" s="12">
        <v>43909</v>
      </c>
      <c r="B245" t="s">
        <v>85</v>
      </c>
      <c r="C245">
        <v>19830.009999999998</v>
      </c>
      <c r="D245">
        <v>20442.63</v>
      </c>
      <c r="E245">
        <v>19186.82</v>
      </c>
      <c r="F245">
        <v>20087.189999999999</v>
      </c>
      <c r="H245" s="12">
        <v>43882</v>
      </c>
      <c r="I245" t="s">
        <v>86</v>
      </c>
      <c r="J245">
        <v>10969.06</v>
      </c>
      <c r="K245">
        <v>10977.44</v>
      </c>
      <c r="L245">
        <v>10826.97</v>
      </c>
      <c r="M245">
        <v>10908.94</v>
      </c>
      <c r="O245" s="12">
        <v>43882</v>
      </c>
      <c r="P245" t="s">
        <v>87</v>
      </c>
      <c r="Q245">
        <v>951.78</v>
      </c>
      <c r="R245">
        <v>954.24</v>
      </c>
      <c r="S245">
        <v>947.56</v>
      </c>
      <c r="T245">
        <v>948.74</v>
      </c>
      <c r="V245" s="12">
        <v>43882</v>
      </c>
      <c r="W245" t="s">
        <v>88</v>
      </c>
      <c r="X245">
        <v>9650.31</v>
      </c>
      <c r="Y245">
        <v>9650.31</v>
      </c>
      <c r="Z245">
        <v>9567.5499999999993</v>
      </c>
      <c r="AA245">
        <v>9602.49</v>
      </c>
      <c r="AH245" s="12">
        <v>43920</v>
      </c>
      <c r="AI245" t="s">
        <v>92</v>
      </c>
      <c r="AJ245">
        <v>0.01</v>
      </c>
      <c r="AK245">
        <v>3.33</v>
      </c>
      <c r="AL245">
        <v>0.01</v>
      </c>
      <c r="AM245">
        <v>3.33</v>
      </c>
      <c r="AN245" t="s">
        <v>93</v>
      </c>
      <c r="AO245">
        <v>6.66</v>
      </c>
      <c r="AP245">
        <v>10</v>
      </c>
      <c r="AQ245">
        <v>3.33</v>
      </c>
      <c r="AR245">
        <v>10</v>
      </c>
      <c r="AT245" s="12">
        <v>43920</v>
      </c>
      <c r="AU245" t="s">
        <v>96</v>
      </c>
      <c r="AV245">
        <v>0.01</v>
      </c>
      <c r="AW245">
        <v>0.01</v>
      </c>
      <c r="AX245">
        <v>0.01</v>
      </c>
      <c r="AY245">
        <v>0.01</v>
      </c>
      <c r="AZ245" t="s">
        <v>97</v>
      </c>
      <c r="BA245">
        <v>0.01</v>
      </c>
      <c r="BB245">
        <v>0.01</v>
      </c>
      <c r="BC245">
        <v>0.01</v>
      </c>
      <c r="BD245">
        <v>0.01</v>
      </c>
      <c r="BE245" t="s">
        <v>100</v>
      </c>
      <c r="BF245">
        <v>25</v>
      </c>
      <c r="BG245">
        <v>45</v>
      </c>
      <c r="BH245">
        <v>20</v>
      </c>
      <c r="BI245">
        <v>45</v>
      </c>
      <c r="BJ245" t="s">
        <v>101</v>
      </c>
      <c r="BK245">
        <v>0.01</v>
      </c>
      <c r="BL245">
        <v>0.01</v>
      </c>
      <c r="BM245">
        <v>0.01</v>
      </c>
      <c r="BN245">
        <v>0.01</v>
      </c>
      <c r="BU245" s="12">
        <v>43920</v>
      </c>
      <c r="BV245" t="s">
        <v>106</v>
      </c>
      <c r="BW245">
        <v>20</v>
      </c>
      <c r="BX245">
        <v>60</v>
      </c>
      <c r="BY245">
        <v>20</v>
      </c>
      <c r="BZ245">
        <v>53.33</v>
      </c>
      <c r="CA245" t="s">
        <v>107</v>
      </c>
      <c r="CB245">
        <v>0.01</v>
      </c>
      <c r="CC245">
        <v>0.01</v>
      </c>
      <c r="CD245">
        <v>0.01</v>
      </c>
      <c r="CE245">
        <v>0.01</v>
      </c>
      <c r="CF245" t="s">
        <v>108</v>
      </c>
      <c r="CG245">
        <v>0.01</v>
      </c>
      <c r="CH245">
        <v>13.33</v>
      </c>
      <c r="CI245">
        <v>0.01</v>
      </c>
      <c r="CJ245">
        <v>13.33</v>
      </c>
      <c r="CK245" t="s">
        <v>109</v>
      </c>
      <c r="CL245">
        <v>13.33</v>
      </c>
      <c r="CM245">
        <v>13.33</v>
      </c>
      <c r="CN245">
        <v>6.66</v>
      </c>
      <c r="CO245">
        <v>13.33</v>
      </c>
    </row>
    <row r="246" spans="1:93" x14ac:dyDescent="0.25">
      <c r="A246" s="12">
        <v>43910</v>
      </c>
      <c r="B246" t="s">
        <v>85</v>
      </c>
      <c r="C246">
        <v>20253.150000000001</v>
      </c>
      <c r="D246">
        <v>20531.259999999998</v>
      </c>
      <c r="E246">
        <v>19094.27</v>
      </c>
      <c r="F246">
        <v>19173.98</v>
      </c>
      <c r="H246" s="12">
        <v>43885</v>
      </c>
      <c r="I246" t="s">
        <v>86</v>
      </c>
      <c r="J246">
        <v>10698.11</v>
      </c>
      <c r="K246">
        <v>10698.11</v>
      </c>
      <c r="L246">
        <v>10397.4</v>
      </c>
      <c r="M246">
        <v>10509.92</v>
      </c>
      <c r="O246" s="12">
        <v>43885</v>
      </c>
      <c r="P246" t="s">
        <v>87</v>
      </c>
      <c r="Q246">
        <v>943.92</v>
      </c>
      <c r="R246">
        <v>948.69</v>
      </c>
      <c r="S246">
        <v>935.91</v>
      </c>
      <c r="T246">
        <v>935.91</v>
      </c>
      <c r="V246" s="12">
        <v>43885</v>
      </c>
      <c r="W246" t="s">
        <v>88</v>
      </c>
      <c r="X246">
        <v>9436.1200000000008</v>
      </c>
      <c r="Y246">
        <v>9436.1200000000008</v>
      </c>
      <c r="Z246">
        <v>9266.51</v>
      </c>
      <c r="AA246">
        <v>9296.8700000000008</v>
      </c>
      <c r="AH246" s="12">
        <v>43921</v>
      </c>
      <c r="AI246" t="s">
        <v>92</v>
      </c>
      <c r="AJ246">
        <v>0.01</v>
      </c>
      <c r="AK246">
        <v>3.33</v>
      </c>
      <c r="AL246">
        <v>0.01</v>
      </c>
      <c r="AM246">
        <v>0.01</v>
      </c>
      <c r="AN246" t="s">
        <v>93</v>
      </c>
      <c r="AO246">
        <v>10</v>
      </c>
      <c r="AP246">
        <v>13.33</v>
      </c>
      <c r="AQ246">
        <v>6.66</v>
      </c>
      <c r="AR246">
        <v>6.66</v>
      </c>
      <c r="AT246" s="12">
        <v>43921</v>
      </c>
      <c r="AU246" t="s">
        <v>96</v>
      </c>
      <c r="AV246">
        <v>0.01</v>
      </c>
      <c r="AW246">
        <v>0.01</v>
      </c>
      <c r="AX246">
        <v>0.01</v>
      </c>
      <c r="AY246">
        <v>0.01</v>
      </c>
      <c r="AZ246" t="s">
        <v>97</v>
      </c>
      <c r="BA246">
        <v>0.01</v>
      </c>
      <c r="BB246">
        <v>0.01</v>
      </c>
      <c r="BC246">
        <v>0.01</v>
      </c>
      <c r="BD246">
        <v>0.01</v>
      </c>
      <c r="BE246" t="s">
        <v>100</v>
      </c>
      <c r="BF246">
        <v>50</v>
      </c>
      <c r="BG246">
        <v>50</v>
      </c>
      <c r="BH246">
        <v>25</v>
      </c>
      <c r="BI246">
        <v>35</v>
      </c>
      <c r="BJ246" t="s">
        <v>101</v>
      </c>
      <c r="BK246">
        <v>0.01</v>
      </c>
      <c r="BL246">
        <v>0.01</v>
      </c>
      <c r="BM246">
        <v>0.01</v>
      </c>
      <c r="BN246">
        <v>0.01</v>
      </c>
      <c r="BU246" s="12">
        <v>43921</v>
      </c>
      <c r="BV246" t="s">
        <v>106</v>
      </c>
      <c r="BW246">
        <v>33.33</v>
      </c>
      <c r="BX246">
        <v>53.33</v>
      </c>
      <c r="BY246">
        <v>20</v>
      </c>
      <c r="BZ246">
        <v>20</v>
      </c>
      <c r="CA246" t="s">
        <v>107</v>
      </c>
      <c r="CB246">
        <v>0.01</v>
      </c>
      <c r="CC246">
        <v>0.01</v>
      </c>
      <c r="CD246">
        <v>0.01</v>
      </c>
      <c r="CE246">
        <v>0.01</v>
      </c>
      <c r="CF246" t="s">
        <v>108</v>
      </c>
      <c r="CG246">
        <v>6.66</v>
      </c>
      <c r="CH246">
        <v>6.66</v>
      </c>
      <c r="CI246">
        <v>6.66</v>
      </c>
      <c r="CJ246">
        <v>6.66</v>
      </c>
      <c r="CK246" t="s">
        <v>109</v>
      </c>
      <c r="CL246">
        <v>6.66</v>
      </c>
      <c r="CM246">
        <v>6.66</v>
      </c>
      <c r="CN246">
        <v>6.66</v>
      </c>
      <c r="CO246">
        <v>6.66</v>
      </c>
    </row>
    <row r="247" spans="1:93" x14ac:dyDescent="0.25">
      <c r="A247" s="12">
        <v>43913</v>
      </c>
      <c r="B247" t="s">
        <v>85</v>
      </c>
      <c r="C247">
        <v>19028.36</v>
      </c>
      <c r="D247">
        <v>19121.009999999998</v>
      </c>
      <c r="E247">
        <v>18213.650000000001</v>
      </c>
      <c r="F247">
        <v>18591.93</v>
      </c>
      <c r="H247" s="12">
        <v>43886</v>
      </c>
      <c r="I247" t="s">
        <v>86</v>
      </c>
      <c r="J247">
        <v>10542.93</v>
      </c>
      <c r="K247">
        <v>10557.55</v>
      </c>
      <c r="L247">
        <v>10039.06</v>
      </c>
      <c r="M247">
        <v>10061.459999999999</v>
      </c>
      <c r="O247" s="12">
        <v>43886</v>
      </c>
      <c r="P247" t="s">
        <v>87</v>
      </c>
      <c r="Q247">
        <v>936.9</v>
      </c>
      <c r="R247">
        <v>938.62</v>
      </c>
      <c r="S247">
        <v>914.42</v>
      </c>
      <c r="T247">
        <v>915.77</v>
      </c>
      <c r="V247" s="12">
        <v>43886</v>
      </c>
      <c r="W247" t="s">
        <v>88</v>
      </c>
      <c r="X247">
        <v>9320.42</v>
      </c>
      <c r="Y247">
        <v>9342.6299999999992</v>
      </c>
      <c r="Z247">
        <v>8973.35</v>
      </c>
      <c r="AA247">
        <v>8996.4599999999991</v>
      </c>
      <c r="AH247" s="12">
        <v>43922</v>
      </c>
      <c r="AI247" t="s">
        <v>92</v>
      </c>
      <c r="AJ247">
        <v>0.01</v>
      </c>
      <c r="AK247">
        <v>3.33</v>
      </c>
      <c r="AL247">
        <v>0.01</v>
      </c>
      <c r="AM247">
        <v>0.01</v>
      </c>
      <c r="AN247" t="s">
        <v>93</v>
      </c>
      <c r="AO247">
        <v>3.33</v>
      </c>
      <c r="AP247">
        <v>6.66</v>
      </c>
      <c r="AQ247">
        <v>3.33</v>
      </c>
      <c r="AR247">
        <v>3.33</v>
      </c>
      <c r="AT247" s="12">
        <v>43922</v>
      </c>
      <c r="AU247" t="s">
        <v>96</v>
      </c>
      <c r="AV247">
        <v>0.01</v>
      </c>
      <c r="AW247">
        <v>0.01</v>
      </c>
      <c r="AX247">
        <v>0.01</v>
      </c>
      <c r="AY247">
        <v>0.01</v>
      </c>
      <c r="AZ247" t="s">
        <v>97</v>
      </c>
      <c r="BA247">
        <v>0.01</v>
      </c>
      <c r="BB247">
        <v>0.01</v>
      </c>
      <c r="BC247">
        <v>0.01</v>
      </c>
      <c r="BD247">
        <v>0.01</v>
      </c>
      <c r="BE247" t="s">
        <v>100</v>
      </c>
      <c r="BF247">
        <v>25</v>
      </c>
      <c r="BG247">
        <v>30</v>
      </c>
      <c r="BH247">
        <v>15</v>
      </c>
      <c r="BI247">
        <v>20</v>
      </c>
      <c r="BJ247" t="s">
        <v>101</v>
      </c>
      <c r="BK247">
        <v>0.01</v>
      </c>
      <c r="BL247">
        <v>0.01</v>
      </c>
      <c r="BM247">
        <v>0.01</v>
      </c>
      <c r="BN247">
        <v>0.01</v>
      </c>
      <c r="BU247" s="12">
        <v>43922</v>
      </c>
      <c r="BV247" t="s">
        <v>106</v>
      </c>
      <c r="BW247">
        <v>6.66</v>
      </c>
      <c r="BX247">
        <v>13.33</v>
      </c>
      <c r="BY247">
        <v>0.01</v>
      </c>
      <c r="BZ247">
        <v>0.01</v>
      </c>
      <c r="CA247" t="s">
        <v>107</v>
      </c>
      <c r="CB247">
        <v>0.01</v>
      </c>
      <c r="CC247">
        <v>0.01</v>
      </c>
      <c r="CD247">
        <v>0.01</v>
      </c>
      <c r="CE247">
        <v>0.01</v>
      </c>
      <c r="CF247" t="s">
        <v>108</v>
      </c>
      <c r="CG247">
        <v>0.01</v>
      </c>
      <c r="CH247">
        <v>0.01</v>
      </c>
      <c r="CI247">
        <v>0.01</v>
      </c>
      <c r="CJ247">
        <v>0.01</v>
      </c>
      <c r="CK247" t="s">
        <v>109</v>
      </c>
      <c r="CL247">
        <v>0.01</v>
      </c>
      <c r="CM247">
        <v>0.01</v>
      </c>
      <c r="CN247">
        <v>0.01</v>
      </c>
      <c r="CO247">
        <v>0.01</v>
      </c>
    </row>
    <row r="248" spans="1:93" x14ac:dyDescent="0.25">
      <c r="A248" s="12">
        <v>43914</v>
      </c>
      <c r="B248" t="s">
        <v>85</v>
      </c>
      <c r="C248">
        <v>19722.189999999999</v>
      </c>
      <c r="D248">
        <v>20729.400000000001</v>
      </c>
      <c r="E248">
        <v>19649.25</v>
      </c>
      <c r="F248">
        <v>20704.91</v>
      </c>
      <c r="H248" s="12">
        <v>43887</v>
      </c>
      <c r="I248" t="s">
        <v>86</v>
      </c>
      <c r="J248">
        <v>10126.76</v>
      </c>
      <c r="K248">
        <v>10141.68</v>
      </c>
      <c r="L248">
        <v>9828.73</v>
      </c>
      <c r="M248">
        <v>9840.89</v>
      </c>
      <c r="O248" s="12">
        <v>43887</v>
      </c>
      <c r="P248" t="s">
        <v>87</v>
      </c>
      <c r="Q248">
        <v>916.11</v>
      </c>
      <c r="R248">
        <v>924.2</v>
      </c>
      <c r="S248">
        <v>906.8</v>
      </c>
      <c r="T248">
        <v>906.97</v>
      </c>
      <c r="V248" s="12">
        <v>43887</v>
      </c>
      <c r="W248" t="s">
        <v>88</v>
      </c>
      <c r="X248">
        <v>9025.9</v>
      </c>
      <c r="Y248">
        <v>9114.74</v>
      </c>
      <c r="Z248">
        <v>8901.2199999999993</v>
      </c>
      <c r="AA248">
        <v>8909.77</v>
      </c>
      <c r="AH248" s="12">
        <v>43923</v>
      </c>
      <c r="AI248" t="s">
        <v>92</v>
      </c>
      <c r="AJ248">
        <v>0.01</v>
      </c>
      <c r="AK248">
        <v>3.33</v>
      </c>
      <c r="AL248">
        <v>0.01</v>
      </c>
      <c r="AM248">
        <v>3.33</v>
      </c>
      <c r="AN248" t="s">
        <v>93</v>
      </c>
      <c r="AO248">
        <v>3.33</v>
      </c>
      <c r="AP248">
        <v>6.66</v>
      </c>
      <c r="AQ248">
        <v>3.33</v>
      </c>
      <c r="AR248">
        <v>6.66</v>
      </c>
      <c r="AT248" s="12">
        <v>43923</v>
      </c>
      <c r="AU248" t="s">
        <v>96</v>
      </c>
      <c r="AV248">
        <v>0.01</v>
      </c>
      <c r="AW248">
        <v>0.01</v>
      </c>
      <c r="AX248">
        <v>0.01</v>
      </c>
      <c r="AY248">
        <v>0.01</v>
      </c>
      <c r="AZ248" t="s">
        <v>97</v>
      </c>
      <c r="BA248">
        <v>0.01</v>
      </c>
      <c r="BB248">
        <v>0.01</v>
      </c>
      <c r="BC248">
        <v>0.01</v>
      </c>
      <c r="BD248">
        <v>0.01</v>
      </c>
      <c r="BE248" t="s">
        <v>100</v>
      </c>
      <c r="BF248">
        <v>25</v>
      </c>
      <c r="BG248">
        <v>35</v>
      </c>
      <c r="BH248">
        <v>20</v>
      </c>
      <c r="BI248">
        <v>35</v>
      </c>
      <c r="BJ248" t="s">
        <v>101</v>
      </c>
      <c r="BK248">
        <v>0.01</v>
      </c>
      <c r="BL248">
        <v>0.01</v>
      </c>
      <c r="BM248">
        <v>0.01</v>
      </c>
      <c r="BN248">
        <v>0.01</v>
      </c>
      <c r="BU248" s="12">
        <v>43923</v>
      </c>
      <c r="BV248" t="s">
        <v>106</v>
      </c>
      <c r="BW248">
        <v>13.33</v>
      </c>
      <c r="BX248">
        <v>26.66</v>
      </c>
      <c r="BY248">
        <v>6.66</v>
      </c>
      <c r="BZ248">
        <v>26.66</v>
      </c>
      <c r="CA248" t="s">
        <v>107</v>
      </c>
      <c r="CB248">
        <v>0.01</v>
      </c>
      <c r="CC248">
        <v>0.01</v>
      </c>
      <c r="CD248">
        <v>0.01</v>
      </c>
      <c r="CE248">
        <v>0.01</v>
      </c>
      <c r="CF248" t="s">
        <v>108</v>
      </c>
      <c r="CG248">
        <v>0.01</v>
      </c>
      <c r="CH248">
        <v>0.01</v>
      </c>
      <c r="CI248">
        <v>0.01</v>
      </c>
      <c r="CJ248">
        <v>0.01</v>
      </c>
      <c r="CK248" t="s">
        <v>109</v>
      </c>
      <c r="CL248">
        <v>0.01</v>
      </c>
      <c r="CM248">
        <v>0.01</v>
      </c>
      <c r="CN248">
        <v>0.01</v>
      </c>
      <c r="CO248">
        <v>0.01</v>
      </c>
    </row>
    <row r="249" spans="1:93" x14ac:dyDescent="0.25">
      <c r="A249" s="12">
        <v>43915</v>
      </c>
      <c r="B249" t="s">
        <v>85</v>
      </c>
      <c r="C249">
        <v>21050.34</v>
      </c>
      <c r="D249">
        <v>22019.93</v>
      </c>
      <c r="E249">
        <v>20538.34</v>
      </c>
      <c r="F249">
        <v>21200.55</v>
      </c>
      <c r="H249" s="12">
        <v>43888</v>
      </c>
      <c r="I249" t="s">
        <v>86</v>
      </c>
      <c r="J249">
        <v>9674.9500000000007</v>
      </c>
      <c r="K249">
        <v>9884.0499999999993</v>
      </c>
      <c r="L249">
        <v>9368.58</v>
      </c>
      <c r="M249">
        <v>9484.44</v>
      </c>
      <c r="O249" s="12">
        <v>43888</v>
      </c>
      <c r="P249" t="s">
        <v>87</v>
      </c>
      <c r="Q249">
        <v>903.4</v>
      </c>
      <c r="R249">
        <v>907.82</v>
      </c>
      <c r="S249">
        <v>865.39</v>
      </c>
      <c r="T249">
        <v>865.47</v>
      </c>
      <c r="V249" s="12">
        <v>43888</v>
      </c>
      <c r="W249" t="s">
        <v>88</v>
      </c>
      <c r="X249">
        <v>8785.43</v>
      </c>
      <c r="Y249">
        <v>8877.33</v>
      </c>
      <c r="Z249">
        <v>8527.18</v>
      </c>
      <c r="AA249">
        <v>8530.18</v>
      </c>
      <c r="AH249" s="12">
        <v>43924</v>
      </c>
      <c r="AI249" t="s">
        <v>92</v>
      </c>
      <c r="AJ249">
        <v>3.33</v>
      </c>
      <c r="AK249">
        <v>3.44</v>
      </c>
      <c r="AL249">
        <v>3.33</v>
      </c>
      <c r="AM249">
        <v>3.44</v>
      </c>
      <c r="AN249" t="s">
        <v>93</v>
      </c>
      <c r="AO249">
        <v>10</v>
      </c>
      <c r="AP249">
        <v>10</v>
      </c>
      <c r="AQ249">
        <v>6.66</v>
      </c>
      <c r="AR249">
        <v>6.89</v>
      </c>
      <c r="AT249" s="12">
        <v>43924</v>
      </c>
      <c r="AU249" t="s">
        <v>96</v>
      </c>
      <c r="AV249">
        <v>5</v>
      </c>
      <c r="AW249">
        <v>5</v>
      </c>
      <c r="AX249">
        <v>0.01</v>
      </c>
      <c r="AY249">
        <v>0.01</v>
      </c>
      <c r="AZ249" t="s">
        <v>97</v>
      </c>
      <c r="BA249">
        <v>0.01</v>
      </c>
      <c r="BB249">
        <v>0.01</v>
      </c>
      <c r="BC249">
        <v>0.01</v>
      </c>
      <c r="BD249">
        <v>0.01</v>
      </c>
      <c r="BE249" t="s">
        <v>100</v>
      </c>
      <c r="BF249">
        <v>40</v>
      </c>
      <c r="BG249">
        <v>45</v>
      </c>
      <c r="BH249">
        <v>30</v>
      </c>
      <c r="BI249">
        <v>35</v>
      </c>
      <c r="BJ249" t="s">
        <v>101</v>
      </c>
      <c r="BK249">
        <v>0.01</v>
      </c>
      <c r="BL249">
        <v>0.01</v>
      </c>
      <c r="BM249">
        <v>0.01</v>
      </c>
      <c r="BN249">
        <v>0.01</v>
      </c>
      <c r="BU249" s="12">
        <v>43924</v>
      </c>
      <c r="BV249" t="s">
        <v>106</v>
      </c>
      <c r="BW249">
        <v>26.66</v>
      </c>
      <c r="BX249">
        <v>26.66</v>
      </c>
      <c r="BY249">
        <v>6.66</v>
      </c>
      <c r="BZ249">
        <v>6.66</v>
      </c>
      <c r="CA249" t="s">
        <v>107</v>
      </c>
      <c r="CB249">
        <v>0.01</v>
      </c>
      <c r="CC249">
        <v>0.01</v>
      </c>
      <c r="CD249">
        <v>0.01</v>
      </c>
      <c r="CE249">
        <v>0.01</v>
      </c>
      <c r="CF249" t="s">
        <v>108</v>
      </c>
      <c r="CG249">
        <v>0.01</v>
      </c>
      <c r="CH249">
        <v>0.01</v>
      </c>
      <c r="CI249">
        <v>0.01</v>
      </c>
      <c r="CJ249">
        <v>0.01</v>
      </c>
      <c r="CK249" t="s">
        <v>109</v>
      </c>
      <c r="CL249">
        <v>0.01</v>
      </c>
      <c r="CM249">
        <v>0.01</v>
      </c>
      <c r="CN249">
        <v>0.01</v>
      </c>
      <c r="CO249">
        <v>0.01</v>
      </c>
    </row>
    <row r="250" spans="1:93" x14ac:dyDescent="0.25">
      <c r="A250" s="12">
        <v>43916</v>
      </c>
      <c r="B250" t="s">
        <v>85</v>
      </c>
      <c r="C250">
        <v>21468.38</v>
      </c>
      <c r="D250">
        <v>22595.06</v>
      </c>
      <c r="E250">
        <v>21427.1</v>
      </c>
      <c r="F250">
        <v>22552.17</v>
      </c>
      <c r="H250" s="12">
        <v>43889</v>
      </c>
      <c r="I250" t="s">
        <v>86</v>
      </c>
      <c r="J250">
        <v>9331.5499999999993</v>
      </c>
      <c r="K250">
        <v>9421.6200000000008</v>
      </c>
      <c r="L250">
        <v>9127.16</v>
      </c>
      <c r="M250">
        <v>9388.19</v>
      </c>
      <c r="O250" s="12">
        <v>43889</v>
      </c>
      <c r="P250" t="s">
        <v>87</v>
      </c>
      <c r="Q250">
        <v>849.89</v>
      </c>
      <c r="R250">
        <v>849.89</v>
      </c>
      <c r="S250">
        <v>818.11</v>
      </c>
      <c r="T250">
        <v>839.96</v>
      </c>
      <c r="V250" s="12">
        <v>43889</v>
      </c>
      <c r="W250" t="s">
        <v>88</v>
      </c>
      <c r="X250">
        <v>8374.2999999999993</v>
      </c>
      <c r="Y250">
        <v>8423.0300000000007</v>
      </c>
      <c r="Z250">
        <v>8167.25</v>
      </c>
      <c r="AA250">
        <v>8394.6299999999992</v>
      </c>
      <c r="AH250" s="12">
        <v>43927</v>
      </c>
      <c r="AI250" t="s">
        <v>92</v>
      </c>
      <c r="AJ250">
        <v>6.89</v>
      </c>
      <c r="AK250">
        <v>24.13</v>
      </c>
      <c r="AL250">
        <v>3.44</v>
      </c>
      <c r="AM250">
        <v>24.13</v>
      </c>
      <c r="AN250" t="s">
        <v>93</v>
      </c>
      <c r="AO250">
        <v>10.34</v>
      </c>
      <c r="AP250">
        <v>17.239999999999998</v>
      </c>
      <c r="AQ250">
        <v>10.34</v>
      </c>
      <c r="AR250">
        <v>17.239999999999998</v>
      </c>
      <c r="AT250" s="12">
        <v>43927</v>
      </c>
      <c r="AU250" t="s">
        <v>96</v>
      </c>
      <c r="AV250">
        <v>5</v>
      </c>
      <c r="AW250">
        <v>10</v>
      </c>
      <c r="AX250">
        <v>5</v>
      </c>
      <c r="AY250">
        <v>5</v>
      </c>
      <c r="AZ250" t="s">
        <v>97</v>
      </c>
      <c r="BA250">
        <v>0.01</v>
      </c>
      <c r="BB250">
        <v>0.01</v>
      </c>
      <c r="BC250">
        <v>0.01</v>
      </c>
      <c r="BD250">
        <v>0.01</v>
      </c>
      <c r="BE250" t="s">
        <v>100</v>
      </c>
      <c r="BF250">
        <v>50</v>
      </c>
      <c r="BG250">
        <v>55</v>
      </c>
      <c r="BH250">
        <v>50</v>
      </c>
      <c r="BI250">
        <v>55</v>
      </c>
      <c r="BJ250" t="s">
        <v>101</v>
      </c>
      <c r="BK250">
        <v>0.01</v>
      </c>
      <c r="BL250">
        <v>0.01</v>
      </c>
      <c r="BM250">
        <v>0.01</v>
      </c>
      <c r="BN250">
        <v>0.01</v>
      </c>
      <c r="BU250" s="12">
        <v>43927</v>
      </c>
      <c r="BV250" t="s">
        <v>106</v>
      </c>
      <c r="BW250">
        <v>53.33</v>
      </c>
      <c r="BX250">
        <v>93.33</v>
      </c>
      <c r="BY250">
        <v>53.33</v>
      </c>
      <c r="BZ250">
        <v>93.33</v>
      </c>
      <c r="CA250" t="s">
        <v>107</v>
      </c>
      <c r="CB250">
        <v>0.01</v>
      </c>
      <c r="CC250">
        <v>0.01</v>
      </c>
      <c r="CD250">
        <v>0.01</v>
      </c>
      <c r="CE250">
        <v>0.01</v>
      </c>
      <c r="CF250" t="s">
        <v>108</v>
      </c>
      <c r="CG250">
        <v>0.01</v>
      </c>
      <c r="CH250">
        <v>0.01</v>
      </c>
      <c r="CI250">
        <v>0.01</v>
      </c>
      <c r="CJ250">
        <v>0.01</v>
      </c>
      <c r="CK250" t="s">
        <v>109</v>
      </c>
      <c r="CL250">
        <v>0.01</v>
      </c>
      <c r="CM250">
        <v>6.66</v>
      </c>
      <c r="CN250">
        <v>0.01</v>
      </c>
      <c r="CO250">
        <v>6.66</v>
      </c>
    </row>
    <row r="251" spans="1:93" x14ac:dyDescent="0.25">
      <c r="A251" s="12">
        <v>43917</v>
      </c>
      <c r="B251" t="s">
        <v>85</v>
      </c>
      <c r="C251">
        <v>21898.47</v>
      </c>
      <c r="D251">
        <v>22327.57</v>
      </c>
      <c r="E251">
        <v>21469.27</v>
      </c>
      <c r="F251">
        <v>21636.78</v>
      </c>
      <c r="H251" s="12">
        <v>43892</v>
      </c>
      <c r="I251" t="s">
        <v>86</v>
      </c>
      <c r="J251">
        <v>9437.4699999999993</v>
      </c>
      <c r="K251">
        <v>9489.69</v>
      </c>
      <c r="L251">
        <v>9156.01</v>
      </c>
      <c r="M251">
        <v>9475.68</v>
      </c>
      <c r="O251" s="12">
        <v>43892</v>
      </c>
      <c r="P251" t="s">
        <v>87</v>
      </c>
      <c r="Q251">
        <v>843.09</v>
      </c>
      <c r="R251">
        <v>887.01</v>
      </c>
      <c r="S251">
        <v>843.02</v>
      </c>
      <c r="T251">
        <v>886.52</v>
      </c>
      <c r="V251" s="12">
        <v>43892</v>
      </c>
      <c r="W251" t="s">
        <v>88</v>
      </c>
      <c r="X251">
        <v>8445.48</v>
      </c>
      <c r="Y251">
        <v>8746.9500000000007</v>
      </c>
      <c r="Z251">
        <v>8355.4599999999991</v>
      </c>
      <c r="AA251">
        <v>8746.0499999999993</v>
      </c>
      <c r="AH251" s="12">
        <v>43928</v>
      </c>
      <c r="AI251" t="s">
        <v>92</v>
      </c>
      <c r="AJ251">
        <v>24.13</v>
      </c>
      <c r="AK251">
        <v>34.479999999999997</v>
      </c>
      <c r="AL251">
        <v>13.79</v>
      </c>
      <c r="AM251">
        <v>13.79</v>
      </c>
      <c r="AN251" t="s">
        <v>93</v>
      </c>
      <c r="AO251">
        <v>17.239999999999998</v>
      </c>
      <c r="AP251">
        <v>20.68</v>
      </c>
      <c r="AQ251">
        <v>17.239999999999998</v>
      </c>
      <c r="AR251">
        <v>17.239999999999998</v>
      </c>
      <c r="AT251" s="12">
        <v>43928</v>
      </c>
      <c r="AU251" t="s">
        <v>96</v>
      </c>
      <c r="AV251">
        <v>5</v>
      </c>
      <c r="AW251">
        <v>15</v>
      </c>
      <c r="AX251">
        <v>5</v>
      </c>
      <c r="AY251">
        <v>10</v>
      </c>
      <c r="AZ251" t="s">
        <v>97</v>
      </c>
      <c r="BA251">
        <v>0.01</v>
      </c>
      <c r="BB251">
        <v>0.01</v>
      </c>
      <c r="BC251">
        <v>0.01</v>
      </c>
      <c r="BD251">
        <v>0.01</v>
      </c>
      <c r="BE251" t="s">
        <v>100</v>
      </c>
      <c r="BF251">
        <v>55</v>
      </c>
      <c r="BG251">
        <v>75</v>
      </c>
      <c r="BH251">
        <v>55</v>
      </c>
      <c r="BI251">
        <v>60</v>
      </c>
      <c r="BJ251" t="s">
        <v>101</v>
      </c>
      <c r="BK251">
        <v>0.01</v>
      </c>
      <c r="BL251">
        <v>0.01</v>
      </c>
      <c r="BM251">
        <v>0.01</v>
      </c>
      <c r="BN251">
        <v>0.01</v>
      </c>
      <c r="BU251" s="12">
        <v>43928</v>
      </c>
      <c r="BV251" t="s">
        <v>106</v>
      </c>
      <c r="BW251">
        <v>93.33</v>
      </c>
      <c r="BX251">
        <v>100</v>
      </c>
      <c r="BY251">
        <v>86.66</v>
      </c>
      <c r="BZ251">
        <v>93.33</v>
      </c>
      <c r="CA251" t="s">
        <v>107</v>
      </c>
      <c r="CB251">
        <v>0.01</v>
      </c>
      <c r="CC251">
        <v>0.01</v>
      </c>
      <c r="CD251">
        <v>0.01</v>
      </c>
      <c r="CE251">
        <v>0.01</v>
      </c>
      <c r="CF251" t="s">
        <v>108</v>
      </c>
      <c r="CG251">
        <v>0.01</v>
      </c>
      <c r="CH251">
        <v>0.01</v>
      </c>
      <c r="CI251">
        <v>0.01</v>
      </c>
      <c r="CJ251">
        <v>0.01</v>
      </c>
      <c r="CK251" t="s">
        <v>109</v>
      </c>
      <c r="CL251">
        <v>6.66</v>
      </c>
      <c r="CM251">
        <v>13.33</v>
      </c>
      <c r="CN251">
        <v>0.01</v>
      </c>
      <c r="CO251">
        <v>0.01</v>
      </c>
    </row>
    <row r="252" spans="1:93" x14ac:dyDescent="0.25">
      <c r="A252" s="12">
        <v>43920</v>
      </c>
      <c r="B252" t="s">
        <v>85</v>
      </c>
      <c r="C252">
        <v>21678.22</v>
      </c>
      <c r="D252">
        <v>22378.09</v>
      </c>
      <c r="E252">
        <v>21522.080000000002</v>
      </c>
      <c r="F252">
        <v>22327.48</v>
      </c>
      <c r="H252" s="12">
        <v>43893</v>
      </c>
      <c r="I252" t="s">
        <v>86</v>
      </c>
      <c r="J252">
        <v>9481.35</v>
      </c>
      <c r="K252">
        <v>9695.5</v>
      </c>
      <c r="L252">
        <v>9148.9699999999993</v>
      </c>
      <c r="M252">
        <v>9200.67</v>
      </c>
      <c r="O252" s="12">
        <v>43893</v>
      </c>
      <c r="P252" t="s">
        <v>87</v>
      </c>
      <c r="Q252">
        <v>886.47</v>
      </c>
      <c r="R252">
        <v>905.51</v>
      </c>
      <c r="S252">
        <v>874.08</v>
      </c>
      <c r="T252">
        <v>877.25</v>
      </c>
      <c r="V252" s="12">
        <v>43893</v>
      </c>
      <c r="W252" t="s">
        <v>88</v>
      </c>
      <c r="X252">
        <v>8758.42</v>
      </c>
      <c r="Y252">
        <v>8894.7900000000009</v>
      </c>
      <c r="Z252">
        <v>8463.4599999999991</v>
      </c>
      <c r="AA252">
        <v>8520.2999999999993</v>
      </c>
      <c r="AH252" s="12">
        <v>43929</v>
      </c>
      <c r="AI252" t="s">
        <v>92</v>
      </c>
      <c r="AJ252">
        <v>17.239999999999998</v>
      </c>
      <c r="AK252">
        <v>37.93</v>
      </c>
      <c r="AL252">
        <v>13.79</v>
      </c>
      <c r="AM252">
        <v>34.479999999999997</v>
      </c>
      <c r="AN252" t="s">
        <v>93</v>
      </c>
      <c r="AO252">
        <v>17.239999999999998</v>
      </c>
      <c r="AP252">
        <v>20.68</v>
      </c>
      <c r="AQ252">
        <v>17.239999999999998</v>
      </c>
      <c r="AR252">
        <v>20.68</v>
      </c>
      <c r="AT252" s="12">
        <v>43929</v>
      </c>
      <c r="AU252" t="s">
        <v>96</v>
      </c>
      <c r="AV252">
        <v>15</v>
      </c>
      <c r="AW252">
        <v>20</v>
      </c>
      <c r="AX252">
        <v>15</v>
      </c>
      <c r="AY252">
        <v>20</v>
      </c>
      <c r="AZ252" t="s">
        <v>97</v>
      </c>
      <c r="BA252">
        <v>0.01</v>
      </c>
      <c r="BB252">
        <v>5</v>
      </c>
      <c r="BC252">
        <v>0.01</v>
      </c>
      <c r="BD252">
        <v>0.01</v>
      </c>
      <c r="BE252" t="s">
        <v>100</v>
      </c>
      <c r="BF252">
        <v>75</v>
      </c>
      <c r="BG252">
        <v>75</v>
      </c>
      <c r="BH252">
        <v>70</v>
      </c>
      <c r="BI252">
        <v>75</v>
      </c>
      <c r="BJ252" t="s">
        <v>101</v>
      </c>
      <c r="BK252">
        <v>0.01</v>
      </c>
      <c r="BL252">
        <v>0.01</v>
      </c>
      <c r="BM252">
        <v>0.01</v>
      </c>
      <c r="BN252">
        <v>0.01</v>
      </c>
      <c r="BU252" s="12">
        <v>43929</v>
      </c>
      <c r="BV252" t="s">
        <v>106</v>
      </c>
      <c r="BW252">
        <v>100</v>
      </c>
      <c r="BX252">
        <v>100</v>
      </c>
      <c r="BY252">
        <v>93.33</v>
      </c>
      <c r="BZ252">
        <v>100</v>
      </c>
      <c r="CA252" t="s">
        <v>107</v>
      </c>
      <c r="CB252">
        <v>0.01</v>
      </c>
      <c r="CC252">
        <v>0.01</v>
      </c>
      <c r="CD252">
        <v>0.01</v>
      </c>
      <c r="CE252">
        <v>0.01</v>
      </c>
      <c r="CF252" t="s">
        <v>108</v>
      </c>
      <c r="CG252">
        <v>0.01</v>
      </c>
      <c r="CH252">
        <v>6.66</v>
      </c>
      <c r="CI252">
        <v>0.01</v>
      </c>
      <c r="CJ252">
        <v>6.66</v>
      </c>
      <c r="CK252" t="s">
        <v>109</v>
      </c>
      <c r="CL252">
        <v>0.01</v>
      </c>
      <c r="CM252">
        <v>13.33</v>
      </c>
      <c r="CN252">
        <v>0.01</v>
      </c>
      <c r="CO252">
        <v>13.33</v>
      </c>
    </row>
    <row r="253" spans="1:93" x14ac:dyDescent="0.25">
      <c r="A253" s="12">
        <v>43921</v>
      </c>
      <c r="B253" t="s">
        <v>85</v>
      </c>
      <c r="C253">
        <v>22208.42</v>
      </c>
      <c r="D253">
        <v>22480.37</v>
      </c>
      <c r="E253">
        <v>21858.69</v>
      </c>
      <c r="F253">
        <v>21917.16</v>
      </c>
      <c r="H253" s="12">
        <v>43894</v>
      </c>
      <c r="I253" t="s">
        <v>86</v>
      </c>
      <c r="J253">
        <v>9288.65</v>
      </c>
      <c r="K253">
        <v>9524.14</v>
      </c>
      <c r="L253">
        <v>9189.84</v>
      </c>
      <c r="M253">
        <v>9512.0499999999993</v>
      </c>
      <c r="O253" s="12">
        <v>43894</v>
      </c>
      <c r="P253" t="s">
        <v>87</v>
      </c>
      <c r="Q253">
        <v>886.19</v>
      </c>
      <c r="R253">
        <v>926.48</v>
      </c>
      <c r="S253">
        <v>886.19</v>
      </c>
      <c r="T253">
        <v>926.14</v>
      </c>
      <c r="V253" s="12">
        <v>43894</v>
      </c>
      <c r="W253" t="s">
        <v>88</v>
      </c>
      <c r="X253">
        <v>8644.56</v>
      </c>
      <c r="Y253">
        <v>8903.2999999999993</v>
      </c>
      <c r="Z253">
        <v>8621.65</v>
      </c>
      <c r="AA253">
        <v>8900.5400000000009</v>
      </c>
      <c r="AH253" s="12">
        <v>43930</v>
      </c>
      <c r="AI253" t="s">
        <v>92</v>
      </c>
      <c r="AJ253">
        <v>37.93</v>
      </c>
      <c r="AK253">
        <v>41.37</v>
      </c>
      <c r="AL253">
        <v>20.68</v>
      </c>
      <c r="AM253">
        <v>27.58</v>
      </c>
      <c r="AN253" t="s">
        <v>93</v>
      </c>
      <c r="AO253">
        <v>20.68</v>
      </c>
      <c r="AP253">
        <v>20.68</v>
      </c>
      <c r="AQ253">
        <v>20.68</v>
      </c>
      <c r="AR253">
        <v>20.68</v>
      </c>
      <c r="AT253" s="12">
        <v>43930</v>
      </c>
      <c r="AU253" t="s">
        <v>96</v>
      </c>
      <c r="AV253">
        <v>20</v>
      </c>
      <c r="AW253">
        <v>25</v>
      </c>
      <c r="AX253">
        <v>15</v>
      </c>
      <c r="AY253">
        <v>25</v>
      </c>
      <c r="AZ253" t="s">
        <v>97</v>
      </c>
      <c r="BA253">
        <v>0.01</v>
      </c>
      <c r="BB253">
        <v>5</v>
      </c>
      <c r="BC253">
        <v>0.01</v>
      </c>
      <c r="BD253">
        <v>0.01</v>
      </c>
      <c r="BE253" t="s">
        <v>100</v>
      </c>
      <c r="BF253">
        <v>90</v>
      </c>
      <c r="BG253">
        <v>90</v>
      </c>
      <c r="BH253">
        <v>85</v>
      </c>
      <c r="BI253">
        <v>90</v>
      </c>
      <c r="BJ253" t="s">
        <v>101</v>
      </c>
      <c r="BK253">
        <v>0.01</v>
      </c>
      <c r="BL253">
        <v>5</v>
      </c>
      <c r="BM253">
        <v>0.01</v>
      </c>
      <c r="BN253">
        <v>0.01</v>
      </c>
      <c r="BU253" s="12">
        <v>43930</v>
      </c>
      <c r="BV253" t="s">
        <v>106</v>
      </c>
      <c r="BW253">
        <v>100</v>
      </c>
      <c r="BX253">
        <v>100</v>
      </c>
      <c r="BY253">
        <v>100</v>
      </c>
      <c r="BZ253">
        <v>100</v>
      </c>
      <c r="CA253" t="s">
        <v>107</v>
      </c>
      <c r="CB253">
        <v>26.66</v>
      </c>
      <c r="CC253">
        <v>53.33</v>
      </c>
      <c r="CD253">
        <v>26.66</v>
      </c>
      <c r="CE253">
        <v>33.33</v>
      </c>
      <c r="CF253" t="s">
        <v>108</v>
      </c>
      <c r="CG253">
        <v>6.66</v>
      </c>
      <c r="CH253">
        <v>26.66</v>
      </c>
      <c r="CI253">
        <v>6.66</v>
      </c>
      <c r="CJ253">
        <v>20</v>
      </c>
      <c r="CK253" t="s">
        <v>109</v>
      </c>
      <c r="CL253">
        <v>20</v>
      </c>
      <c r="CM253">
        <v>40</v>
      </c>
      <c r="CN253">
        <v>20</v>
      </c>
      <c r="CO253">
        <v>20</v>
      </c>
    </row>
    <row r="254" spans="1:93" x14ac:dyDescent="0.25">
      <c r="A254" s="12">
        <v>43922</v>
      </c>
      <c r="B254" t="s">
        <v>85</v>
      </c>
      <c r="C254">
        <v>21227.38</v>
      </c>
      <c r="D254">
        <v>21487.24</v>
      </c>
      <c r="E254">
        <v>20784.43</v>
      </c>
      <c r="F254">
        <v>20943.509999999998</v>
      </c>
      <c r="H254" s="12">
        <v>43895</v>
      </c>
      <c r="I254" t="s">
        <v>86</v>
      </c>
      <c r="J254">
        <v>9297.92</v>
      </c>
      <c r="K254">
        <v>9297.92</v>
      </c>
      <c r="L254">
        <v>8979.34</v>
      </c>
      <c r="M254">
        <v>9010.92</v>
      </c>
      <c r="O254" s="12">
        <v>43895</v>
      </c>
      <c r="P254" t="s">
        <v>87</v>
      </c>
      <c r="Q254">
        <v>911.65</v>
      </c>
      <c r="R254">
        <v>921.61</v>
      </c>
      <c r="S254">
        <v>898.4</v>
      </c>
      <c r="T254">
        <v>908.14</v>
      </c>
      <c r="V254" s="12">
        <v>43895</v>
      </c>
      <c r="W254" t="s">
        <v>88</v>
      </c>
      <c r="X254">
        <v>8748.34</v>
      </c>
      <c r="Y254">
        <v>8748.34</v>
      </c>
      <c r="Z254">
        <v>8517.0499999999993</v>
      </c>
      <c r="AA254">
        <v>8575.61</v>
      </c>
      <c r="AH254" s="12">
        <v>43934</v>
      </c>
      <c r="AI254" t="s">
        <v>92</v>
      </c>
      <c r="AJ254">
        <v>27.58</v>
      </c>
      <c r="AK254">
        <v>27.58</v>
      </c>
      <c r="AL254">
        <v>13.79</v>
      </c>
      <c r="AM254">
        <v>24.13</v>
      </c>
      <c r="AN254" t="s">
        <v>93</v>
      </c>
      <c r="AO254">
        <v>20.68</v>
      </c>
      <c r="AP254">
        <v>20.68</v>
      </c>
      <c r="AQ254">
        <v>17.239999999999998</v>
      </c>
      <c r="AR254">
        <v>20.68</v>
      </c>
      <c r="AT254" s="12">
        <v>43934</v>
      </c>
      <c r="AU254" t="s">
        <v>96</v>
      </c>
      <c r="AV254">
        <v>20</v>
      </c>
      <c r="AW254">
        <v>20</v>
      </c>
      <c r="AX254">
        <v>15</v>
      </c>
      <c r="AY254">
        <v>15</v>
      </c>
      <c r="AZ254" t="s">
        <v>97</v>
      </c>
      <c r="BA254">
        <v>0.01</v>
      </c>
      <c r="BB254">
        <v>0.01</v>
      </c>
      <c r="BC254">
        <v>0.01</v>
      </c>
      <c r="BD254">
        <v>0.01</v>
      </c>
      <c r="BE254" t="s">
        <v>100</v>
      </c>
      <c r="BF254">
        <v>85</v>
      </c>
      <c r="BG254">
        <v>85</v>
      </c>
      <c r="BH254">
        <v>80</v>
      </c>
      <c r="BI254">
        <v>80</v>
      </c>
      <c r="BJ254" t="s">
        <v>101</v>
      </c>
      <c r="BK254">
        <v>0.01</v>
      </c>
      <c r="BL254">
        <v>0.01</v>
      </c>
      <c r="BM254">
        <v>0.01</v>
      </c>
      <c r="BN254">
        <v>0.01</v>
      </c>
      <c r="BU254" s="12">
        <v>43934</v>
      </c>
      <c r="BV254" t="s">
        <v>106</v>
      </c>
      <c r="BW254">
        <v>100</v>
      </c>
      <c r="BX254">
        <v>100</v>
      </c>
      <c r="BY254">
        <v>100</v>
      </c>
      <c r="BZ254">
        <v>100</v>
      </c>
      <c r="CA254" t="s">
        <v>107</v>
      </c>
      <c r="CB254">
        <v>26.66</v>
      </c>
      <c r="CC254">
        <v>26.66</v>
      </c>
      <c r="CD254">
        <v>6.66</v>
      </c>
      <c r="CE254">
        <v>6.66</v>
      </c>
      <c r="CF254" t="s">
        <v>108</v>
      </c>
      <c r="CG254">
        <v>13.33</v>
      </c>
      <c r="CH254">
        <v>13.33</v>
      </c>
      <c r="CI254">
        <v>6.66</v>
      </c>
      <c r="CJ254">
        <v>6.66</v>
      </c>
      <c r="CK254" t="s">
        <v>109</v>
      </c>
      <c r="CL254">
        <v>20</v>
      </c>
      <c r="CM254">
        <v>20</v>
      </c>
      <c r="CN254">
        <v>13.33</v>
      </c>
      <c r="CO254">
        <v>13.33</v>
      </c>
    </row>
    <row r="255" spans="1:93" x14ac:dyDescent="0.25">
      <c r="A255" s="12">
        <v>43923</v>
      </c>
      <c r="B255" t="s">
        <v>85</v>
      </c>
      <c r="C255">
        <v>20819.46</v>
      </c>
      <c r="D255">
        <v>21477.77</v>
      </c>
      <c r="E255">
        <v>20735.02</v>
      </c>
      <c r="F255">
        <v>21413.439999999999</v>
      </c>
      <c r="H255" s="12">
        <v>43896</v>
      </c>
      <c r="I255" t="s">
        <v>86</v>
      </c>
      <c r="J255">
        <v>8807.08</v>
      </c>
      <c r="K255">
        <v>9054.41</v>
      </c>
      <c r="L255">
        <v>8659.6200000000008</v>
      </c>
      <c r="M255">
        <v>8956.06</v>
      </c>
      <c r="O255" s="12">
        <v>43896</v>
      </c>
      <c r="P255" t="s">
        <v>87</v>
      </c>
      <c r="Q255">
        <v>899.79</v>
      </c>
      <c r="R255">
        <v>904.79</v>
      </c>
      <c r="S255">
        <v>870.52</v>
      </c>
      <c r="T255">
        <v>901.7</v>
      </c>
      <c r="V255" s="12">
        <v>43896</v>
      </c>
      <c r="W255" t="s">
        <v>88</v>
      </c>
      <c r="X255">
        <v>8389.98</v>
      </c>
      <c r="Y255">
        <v>8537.42</v>
      </c>
      <c r="Z255">
        <v>8291.02</v>
      </c>
      <c r="AA255">
        <v>8503.09</v>
      </c>
      <c r="AH255" s="12">
        <v>43935</v>
      </c>
      <c r="AI255" t="s">
        <v>92</v>
      </c>
      <c r="AJ255">
        <v>37.93</v>
      </c>
      <c r="AK255">
        <v>44.82</v>
      </c>
      <c r="AL255">
        <v>37.93</v>
      </c>
      <c r="AM255">
        <v>41.37</v>
      </c>
      <c r="AN255" t="s">
        <v>93</v>
      </c>
      <c r="AO255">
        <v>20.68</v>
      </c>
      <c r="AP255">
        <v>24.13</v>
      </c>
      <c r="AQ255">
        <v>20.68</v>
      </c>
      <c r="AR255">
        <v>24.13</v>
      </c>
      <c r="AT255" s="12">
        <v>43935</v>
      </c>
      <c r="AU255" t="s">
        <v>96</v>
      </c>
      <c r="AV255">
        <v>25</v>
      </c>
      <c r="AW255">
        <v>25</v>
      </c>
      <c r="AX255">
        <v>15</v>
      </c>
      <c r="AY255">
        <v>25</v>
      </c>
      <c r="AZ255" t="s">
        <v>97</v>
      </c>
      <c r="BA255">
        <v>5</v>
      </c>
      <c r="BB255">
        <v>5</v>
      </c>
      <c r="BC255">
        <v>0.01</v>
      </c>
      <c r="BD255">
        <v>0.01</v>
      </c>
      <c r="BE255" t="s">
        <v>100</v>
      </c>
      <c r="BF255">
        <v>90</v>
      </c>
      <c r="BG255">
        <v>90</v>
      </c>
      <c r="BH255">
        <v>85</v>
      </c>
      <c r="BI255">
        <v>85</v>
      </c>
      <c r="BJ255" t="s">
        <v>101</v>
      </c>
      <c r="BK255">
        <v>0.01</v>
      </c>
      <c r="BL255">
        <v>0.01</v>
      </c>
      <c r="BM255">
        <v>0.01</v>
      </c>
      <c r="BN255">
        <v>0.01</v>
      </c>
      <c r="BU255" s="12">
        <v>43935</v>
      </c>
      <c r="BV255" t="s">
        <v>106</v>
      </c>
      <c r="BW255">
        <v>100</v>
      </c>
      <c r="BX255">
        <v>100</v>
      </c>
      <c r="BY255">
        <v>100</v>
      </c>
      <c r="BZ255">
        <v>100</v>
      </c>
      <c r="CA255" t="s">
        <v>107</v>
      </c>
      <c r="CB255">
        <v>40</v>
      </c>
      <c r="CC255">
        <v>40</v>
      </c>
      <c r="CD255">
        <v>33.33</v>
      </c>
      <c r="CE255">
        <v>40</v>
      </c>
      <c r="CF255" t="s">
        <v>108</v>
      </c>
      <c r="CG255">
        <v>20</v>
      </c>
      <c r="CH255">
        <v>26.66</v>
      </c>
      <c r="CI255">
        <v>6.66</v>
      </c>
      <c r="CJ255">
        <v>26.66</v>
      </c>
      <c r="CK255" t="s">
        <v>109</v>
      </c>
      <c r="CL255">
        <v>20</v>
      </c>
      <c r="CM255">
        <v>26.66</v>
      </c>
      <c r="CN255">
        <v>20</v>
      </c>
      <c r="CO255">
        <v>26.66</v>
      </c>
    </row>
    <row r="256" spans="1:93" x14ac:dyDescent="0.25">
      <c r="A256" s="12">
        <v>43924</v>
      </c>
      <c r="B256" t="s">
        <v>85</v>
      </c>
      <c r="C256">
        <v>21285.93</v>
      </c>
      <c r="D256">
        <v>21447.81</v>
      </c>
      <c r="E256">
        <v>20863.09</v>
      </c>
      <c r="F256">
        <v>21052.53</v>
      </c>
      <c r="H256" s="12">
        <v>43899</v>
      </c>
      <c r="I256" t="s">
        <v>86</v>
      </c>
      <c r="J256">
        <v>8803.0499999999993</v>
      </c>
      <c r="K256">
        <v>8803.0499999999993</v>
      </c>
      <c r="L256">
        <v>8015.3</v>
      </c>
      <c r="M256">
        <v>8083.49</v>
      </c>
      <c r="O256" s="12">
        <v>43899</v>
      </c>
      <c r="P256" t="s">
        <v>87</v>
      </c>
      <c r="Q256">
        <v>896.54</v>
      </c>
      <c r="R256">
        <v>896.54</v>
      </c>
      <c r="S256">
        <v>840.13</v>
      </c>
      <c r="T256">
        <v>852.8</v>
      </c>
      <c r="V256" s="12">
        <v>43899</v>
      </c>
      <c r="W256" t="s">
        <v>88</v>
      </c>
      <c r="X256">
        <v>8294.26</v>
      </c>
      <c r="Y256">
        <v>8294.26</v>
      </c>
      <c r="Z256">
        <v>7777.52</v>
      </c>
      <c r="AA256">
        <v>7842.88</v>
      </c>
      <c r="AH256" s="12">
        <v>43936</v>
      </c>
      <c r="AI256" t="s">
        <v>92</v>
      </c>
      <c r="AJ256">
        <v>41.37</v>
      </c>
      <c r="AK256">
        <v>41.37</v>
      </c>
      <c r="AL256">
        <v>34.479999999999997</v>
      </c>
      <c r="AM256">
        <v>37.93</v>
      </c>
      <c r="AN256" t="s">
        <v>93</v>
      </c>
      <c r="AO256">
        <v>24.13</v>
      </c>
      <c r="AP256">
        <v>24.13</v>
      </c>
      <c r="AQ256">
        <v>24.13</v>
      </c>
      <c r="AR256">
        <v>24.13</v>
      </c>
      <c r="AT256" s="12">
        <v>43936</v>
      </c>
      <c r="AU256" t="s">
        <v>96</v>
      </c>
      <c r="AV256">
        <v>20</v>
      </c>
      <c r="AW256">
        <v>20</v>
      </c>
      <c r="AX256">
        <v>15</v>
      </c>
      <c r="AY256">
        <v>15</v>
      </c>
      <c r="AZ256" t="s">
        <v>97</v>
      </c>
      <c r="BA256">
        <v>0.01</v>
      </c>
      <c r="BB256">
        <v>0.01</v>
      </c>
      <c r="BC256">
        <v>0.01</v>
      </c>
      <c r="BD256">
        <v>0.01</v>
      </c>
      <c r="BE256" t="s">
        <v>100</v>
      </c>
      <c r="BF256">
        <v>90</v>
      </c>
      <c r="BG256">
        <v>90</v>
      </c>
      <c r="BH256">
        <v>80</v>
      </c>
      <c r="BI256">
        <v>85</v>
      </c>
      <c r="BJ256" t="s">
        <v>101</v>
      </c>
      <c r="BK256">
        <v>0.01</v>
      </c>
      <c r="BL256">
        <v>0.01</v>
      </c>
      <c r="BM256">
        <v>0.01</v>
      </c>
      <c r="BN256">
        <v>0.01</v>
      </c>
      <c r="BU256" s="12">
        <v>43936</v>
      </c>
      <c r="BV256" t="s">
        <v>106</v>
      </c>
      <c r="BW256">
        <v>100</v>
      </c>
      <c r="BX256">
        <v>100</v>
      </c>
      <c r="BY256">
        <v>93.33</v>
      </c>
      <c r="BZ256">
        <v>93.33</v>
      </c>
      <c r="CA256" t="s">
        <v>107</v>
      </c>
      <c r="CB256">
        <v>26.66</v>
      </c>
      <c r="CC256">
        <v>26.66</v>
      </c>
      <c r="CD256">
        <v>20</v>
      </c>
      <c r="CE256">
        <v>26.66</v>
      </c>
      <c r="CF256" t="s">
        <v>108</v>
      </c>
      <c r="CG256">
        <v>6.66</v>
      </c>
      <c r="CH256">
        <v>6.66</v>
      </c>
      <c r="CI256">
        <v>6.66</v>
      </c>
      <c r="CJ256">
        <v>6.66</v>
      </c>
      <c r="CK256" t="s">
        <v>109</v>
      </c>
      <c r="CL256">
        <v>20</v>
      </c>
      <c r="CM256">
        <v>20</v>
      </c>
      <c r="CN256">
        <v>13.33</v>
      </c>
      <c r="CO256">
        <v>13.33</v>
      </c>
    </row>
    <row r="257" spans="1:93" x14ac:dyDescent="0.25">
      <c r="A257" s="12">
        <v>43927</v>
      </c>
      <c r="B257" t="s">
        <v>85</v>
      </c>
      <c r="C257">
        <v>21693.63</v>
      </c>
      <c r="D257">
        <v>22783.45</v>
      </c>
      <c r="E257">
        <v>21693.63</v>
      </c>
      <c r="F257">
        <v>22679.99</v>
      </c>
      <c r="H257" s="12">
        <v>43900</v>
      </c>
      <c r="I257" t="s">
        <v>86</v>
      </c>
      <c r="J257">
        <v>8194.09</v>
      </c>
      <c r="K257">
        <v>8521.39</v>
      </c>
      <c r="L257">
        <v>8069.45</v>
      </c>
      <c r="M257">
        <v>8520.84</v>
      </c>
      <c r="O257" s="12">
        <v>43900</v>
      </c>
      <c r="P257" t="s">
        <v>87</v>
      </c>
      <c r="Q257">
        <v>859.08</v>
      </c>
      <c r="R257">
        <v>875.78</v>
      </c>
      <c r="S257">
        <v>820.82</v>
      </c>
      <c r="T257">
        <v>860.03</v>
      </c>
      <c r="V257" s="12">
        <v>43900</v>
      </c>
      <c r="W257" t="s">
        <v>88</v>
      </c>
      <c r="X257">
        <v>7993.01</v>
      </c>
      <c r="Y257">
        <v>8172.73</v>
      </c>
      <c r="Z257">
        <v>7772.9</v>
      </c>
      <c r="AA257">
        <v>8172.27</v>
      </c>
      <c r="AH257" s="12">
        <v>43937</v>
      </c>
      <c r="AI257" t="s">
        <v>92</v>
      </c>
      <c r="AJ257">
        <v>37.93</v>
      </c>
      <c r="AK257">
        <v>37.93</v>
      </c>
      <c r="AL257">
        <v>34.479999999999997</v>
      </c>
      <c r="AM257">
        <v>37.93</v>
      </c>
      <c r="AN257" t="s">
        <v>93</v>
      </c>
      <c r="AO257">
        <v>24.13</v>
      </c>
      <c r="AP257">
        <v>24.13</v>
      </c>
      <c r="AQ257">
        <v>24.13</v>
      </c>
      <c r="AR257">
        <v>24.13</v>
      </c>
      <c r="AT257" s="12">
        <v>43937</v>
      </c>
      <c r="AU257" t="s">
        <v>96</v>
      </c>
      <c r="AV257">
        <v>15</v>
      </c>
      <c r="AW257">
        <v>25</v>
      </c>
      <c r="AX257">
        <v>15</v>
      </c>
      <c r="AY257">
        <v>25</v>
      </c>
      <c r="AZ257" t="s">
        <v>97</v>
      </c>
      <c r="BA257">
        <v>0.01</v>
      </c>
      <c r="BB257">
        <v>0.01</v>
      </c>
      <c r="BC257">
        <v>0.01</v>
      </c>
      <c r="BD257">
        <v>0.01</v>
      </c>
      <c r="BE257" t="s">
        <v>100</v>
      </c>
      <c r="BF257">
        <v>80</v>
      </c>
      <c r="BG257">
        <v>80</v>
      </c>
      <c r="BH257">
        <v>50</v>
      </c>
      <c r="BI257">
        <v>65</v>
      </c>
      <c r="BJ257" t="s">
        <v>101</v>
      </c>
      <c r="BK257">
        <v>0.01</v>
      </c>
      <c r="BL257">
        <v>0.01</v>
      </c>
      <c r="BM257">
        <v>0.01</v>
      </c>
      <c r="BN257">
        <v>0.01</v>
      </c>
      <c r="BU257" s="12">
        <v>43937</v>
      </c>
      <c r="BV257" t="s">
        <v>106</v>
      </c>
      <c r="BW257">
        <v>93.33</v>
      </c>
      <c r="BX257">
        <v>93.33</v>
      </c>
      <c r="BY257">
        <v>93.33</v>
      </c>
      <c r="BZ257">
        <v>93.33</v>
      </c>
      <c r="CA257" t="s">
        <v>107</v>
      </c>
      <c r="CB257">
        <v>26.66</v>
      </c>
      <c r="CC257">
        <v>26.66</v>
      </c>
      <c r="CD257">
        <v>20</v>
      </c>
      <c r="CE257">
        <v>26.66</v>
      </c>
      <c r="CF257" t="s">
        <v>108</v>
      </c>
      <c r="CG257">
        <v>6.66</v>
      </c>
      <c r="CH257">
        <v>13.33</v>
      </c>
      <c r="CI257">
        <v>6.66</v>
      </c>
      <c r="CJ257">
        <v>6.66</v>
      </c>
      <c r="CK257" t="s">
        <v>109</v>
      </c>
      <c r="CL257">
        <v>20</v>
      </c>
      <c r="CM257">
        <v>20</v>
      </c>
      <c r="CN257">
        <v>13.33</v>
      </c>
      <c r="CO257">
        <v>20</v>
      </c>
    </row>
    <row r="258" spans="1:93" x14ac:dyDescent="0.25">
      <c r="A258" s="12">
        <v>43928</v>
      </c>
      <c r="B258" t="s">
        <v>85</v>
      </c>
      <c r="C258">
        <v>23537.439999999999</v>
      </c>
      <c r="D258">
        <v>23617.24</v>
      </c>
      <c r="E258">
        <v>22634.45</v>
      </c>
      <c r="F258">
        <v>22653.86</v>
      </c>
      <c r="H258" s="12">
        <v>43901</v>
      </c>
      <c r="I258" t="s">
        <v>86</v>
      </c>
      <c r="J258">
        <v>8345.7999999999993</v>
      </c>
      <c r="K258">
        <v>8345.7999999999993</v>
      </c>
      <c r="L258">
        <v>8027.81</v>
      </c>
      <c r="M258">
        <v>8126.09</v>
      </c>
      <c r="O258" s="12">
        <v>43901</v>
      </c>
      <c r="P258" t="s">
        <v>87</v>
      </c>
      <c r="Q258">
        <v>839.96</v>
      </c>
      <c r="R258">
        <v>839.96</v>
      </c>
      <c r="S258">
        <v>801.15</v>
      </c>
      <c r="T258">
        <v>812.44</v>
      </c>
      <c r="V258" s="12">
        <v>43901</v>
      </c>
      <c r="W258" t="s">
        <v>88</v>
      </c>
      <c r="X258">
        <v>8019.2</v>
      </c>
      <c r="Y258">
        <v>8019.2</v>
      </c>
      <c r="Z258">
        <v>7637.81</v>
      </c>
      <c r="AA258">
        <v>7720.97</v>
      </c>
      <c r="AH258" s="12">
        <v>43938</v>
      </c>
      <c r="AI258" t="s">
        <v>92</v>
      </c>
      <c r="AJ258">
        <v>44.82</v>
      </c>
      <c r="AK258">
        <v>55.17</v>
      </c>
      <c r="AL258">
        <v>37.93</v>
      </c>
      <c r="AM258">
        <v>55.17</v>
      </c>
      <c r="AN258" t="s">
        <v>93</v>
      </c>
      <c r="AO258">
        <v>27.58</v>
      </c>
      <c r="AP258">
        <v>27.58</v>
      </c>
      <c r="AQ258">
        <v>24.13</v>
      </c>
      <c r="AR258">
        <v>27.58</v>
      </c>
      <c r="AT258" s="12">
        <v>43938</v>
      </c>
      <c r="AU258" t="s">
        <v>96</v>
      </c>
      <c r="AV258">
        <v>30</v>
      </c>
      <c r="AW258">
        <v>30</v>
      </c>
      <c r="AX258">
        <v>25</v>
      </c>
      <c r="AY258">
        <v>25</v>
      </c>
      <c r="AZ258" t="s">
        <v>97</v>
      </c>
      <c r="BA258">
        <v>5</v>
      </c>
      <c r="BB258">
        <v>5</v>
      </c>
      <c r="BC258">
        <v>0.01</v>
      </c>
      <c r="BD258">
        <v>5</v>
      </c>
      <c r="BE258" t="s">
        <v>100</v>
      </c>
      <c r="BF258">
        <v>80</v>
      </c>
      <c r="BG258">
        <v>80</v>
      </c>
      <c r="BH258">
        <v>75</v>
      </c>
      <c r="BI258">
        <v>80</v>
      </c>
      <c r="BJ258" t="s">
        <v>101</v>
      </c>
      <c r="BK258">
        <v>0.01</v>
      </c>
      <c r="BL258">
        <v>0.01</v>
      </c>
      <c r="BM258">
        <v>0.01</v>
      </c>
      <c r="BN258">
        <v>0.01</v>
      </c>
      <c r="BU258" s="12">
        <v>43938</v>
      </c>
      <c r="BV258" t="s">
        <v>106</v>
      </c>
      <c r="BW258">
        <v>93.33</v>
      </c>
      <c r="BX258">
        <v>93.33</v>
      </c>
      <c r="BY258">
        <v>93.33</v>
      </c>
      <c r="BZ258">
        <v>93.33</v>
      </c>
      <c r="CA258" t="s">
        <v>107</v>
      </c>
      <c r="CB258">
        <v>40</v>
      </c>
      <c r="CC258">
        <v>46.66</v>
      </c>
      <c r="CD258">
        <v>26.66</v>
      </c>
      <c r="CE258">
        <v>46.66</v>
      </c>
      <c r="CF258" t="s">
        <v>108</v>
      </c>
      <c r="CG258">
        <v>20</v>
      </c>
      <c r="CH258">
        <v>26.66</v>
      </c>
      <c r="CI258">
        <v>6.66</v>
      </c>
      <c r="CJ258">
        <v>26.66</v>
      </c>
      <c r="CK258" t="s">
        <v>109</v>
      </c>
      <c r="CL258">
        <v>20</v>
      </c>
      <c r="CM258">
        <v>26.66</v>
      </c>
      <c r="CN258">
        <v>13.33</v>
      </c>
      <c r="CO258">
        <v>26.66</v>
      </c>
    </row>
    <row r="259" spans="1:93" x14ac:dyDescent="0.25">
      <c r="A259" s="12">
        <v>43929</v>
      </c>
      <c r="B259" t="s">
        <v>85</v>
      </c>
      <c r="C259">
        <v>22893.47</v>
      </c>
      <c r="D259">
        <v>23513.4</v>
      </c>
      <c r="E259">
        <v>22682.99</v>
      </c>
      <c r="F259">
        <v>23433.57</v>
      </c>
      <c r="H259" s="12">
        <v>43902</v>
      </c>
      <c r="I259" t="s">
        <v>86</v>
      </c>
      <c r="J259">
        <v>7955.81</v>
      </c>
      <c r="K259">
        <v>7955.81</v>
      </c>
      <c r="L259">
        <v>7253.16</v>
      </c>
      <c r="M259">
        <v>7259.02</v>
      </c>
      <c r="O259" s="12">
        <v>43902</v>
      </c>
      <c r="P259" t="s">
        <v>87</v>
      </c>
      <c r="Q259">
        <v>799.81</v>
      </c>
      <c r="R259">
        <v>799.81</v>
      </c>
      <c r="S259">
        <v>721.61</v>
      </c>
      <c r="T259">
        <v>723.88</v>
      </c>
      <c r="V259" s="12">
        <v>43902</v>
      </c>
      <c r="W259" t="s">
        <v>88</v>
      </c>
      <c r="X259">
        <v>7399.9</v>
      </c>
      <c r="Y259">
        <v>7434.5</v>
      </c>
      <c r="Z259">
        <v>6914.9</v>
      </c>
      <c r="AA259">
        <v>6924.4</v>
      </c>
      <c r="AH259" s="12">
        <v>43941</v>
      </c>
      <c r="AI259" t="s">
        <v>92</v>
      </c>
      <c r="AJ259">
        <v>41.37</v>
      </c>
      <c r="AK259">
        <v>51.72</v>
      </c>
      <c r="AL259">
        <v>37.93</v>
      </c>
      <c r="AM259">
        <v>37.93</v>
      </c>
      <c r="AN259" t="s">
        <v>93</v>
      </c>
      <c r="AO259">
        <v>24.13</v>
      </c>
      <c r="AP259">
        <v>31.03</v>
      </c>
      <c r="AQ259">
        <v>24.13</v>
      </c>
      <c r="AR259">
        <v>24.13</v>
      </c>
      <c r="AT259" s="12">
        <v>43941</v>
      </c>
      <c r="AU259" t="s">
        <v>96</v>
      </c>
      <c r="AV259">
        <v>25</v>
      </c>
      <c r="AW259">
        <v>25</v>
      </c>
      <c r="AX259">
        <v>20</v>
      </c>
      <c r="AY259">
        <v>20</v>
      </c>
      <c r="AZ259" t="s">
        <v>97</v>
      </c>
      <c r="BA259">
        <v>5</v>
      </c>
      <c r="BB259">
        <v>5</v>
      </c>
      <c r="BC259">
        <v>0.01</v>
      </c>
      <c r="BD259">
        <v>0.01</v>
      </c>
      <c r="BE259" t="s">
        <v>100</v>
      </c>
      <c r="BF259">
        <v>65</v>
      </c>
      <c r="BG259">
        <v>65</v>
      </c>
      <c r="BH259">
        <v>55</v>
      </c>
      <c r="BI259">
        <v>60</v>
      </c>
      <c r="BJ259" t="s">
        <v>101</v>
      </c>
      <c r="BK259">
        <v>0.01</v>
      </c>
      <c r="BL259">
        <v>0.01</v>
      </c>
      <c r="BM259">
        <v>0.01</v>
      </c>
      <c r="BN259">
        <v>0.01</v>
      </c>
      <c r="BU259" s="12">
        <v>43941</v>
      </c>
      <c r="BV259" t="s">
        <v>106</v>
      </c>
      <c r="BW259">
        <v>93.33</v>
      </c>
      <c r="BX259">
        <v>93.33</v>
      </c>
      <c r="BY259">
        <v>93.33</v>
      </c>
      <c r="BZ259">
        <v>93.33</v>
      </c>
      <c r="CA259" t="s">
        <v>107</v>
      </c>
      <c r="CB259">
        <v>46.66</v>
      </c>
      <c r="CC259">
        <v>46.66</v>
      </c>
      <c r="CD259">
        <v>20</v>
      </c>
      <c r="CE259">
        <v>20</v>
      </c>
      <c r="CF259" t="s">
        <v>108</v>
      </c>
      <c r="CG259">
        <v>20</v>
      </c>
      <c r="CH259">
        <v>20</v>
      </c>
      <c r="CI259">
        <v>6.66</v>
      </c>
      <c r="CJ259">
        <v>6.66</v>
      </c>
      <c r="CK259" t="s">
        <v>109</v>
      </c>
      <c r="CL259">
        <v>26.66</v>
      </c>
      <c r="CM259">
        <v>26.66</v>
      </c>
      <c r="CN259">
        <v>13.33</v>
      </c>
      <c r="CO259">
        <v>13.33</v>
      </c>
    </row>
    <row r="260" spans="1:93" x14ac:dyDescent="0.25">
      <c r="A260" s="12">
        <v>43930</v>
      </c>
      <c r="B260" t="s">
        <v>85</v>
      </c>
      <c r="C260">
        <v>23690.66</v>
      </c>
      <c r="D260">
        <v>24008.99</v>
      </c>
      <c r="E260">
        <v>23504.09</v>
      </c>
      <c r="F260">
        <v>23719.37</v>
      </c>
      <c r="H260" s="12">
        <v>43903</v>
      </c>
      <c r="I260" t="s">
        <v>86</v>
      </c>
      <c r="J260">
        <v>7466.59</v>
      </c>
      <c r="K260">
        <v>7939.4</v>
      </c>
      <c r="L260">
        <v>7329.17</v>
      </c>
      <c r="M260">
        <v>7939.4</v>
      </c>
      <c r="O260" s="12">
        <v>43903</v>
      </c>
      <c r="P260" t="s">
        <v>87</v>
      </c>
      <c r="Q260">
        <v>741.78</v>
      </c>
      <c r="R260">
        <v>763.11</v>
      </c>
      <c r="S260">
        <v>706.59</v>
      </c>
      <c r="T260">
        <v>762.6</v>
      </c>
      <c r="V260" s="12">
        <v>43903</v>
      </c>
      <c r="W260" t="s">
        <v>88</v>
      </c>
      <c r="X260">
        <v>7149.2</v>
      </c>
      <c r="Y260">
        <v>7519.66</v>
      </c>
      <c r="Z260">
        <v>6927.34</v>
      </c>
      <c r="AA260">
        <v>7519.6</v>
      </c>
      <c r="AH260" s="12">
        <v>43942</v>
      </c>
      <c r="AI260" t="s">
        <v>92</v>
      </c>
      <c r="AJ260">
        <v>34.479999999999997</v>
      </c>
      <c r="AK260">
        <v>37.93</v>
      </c>
      <c r="AL260">
        <v>24.13</v>
      </c>
      <c r="AM260">
        <v>27.58</v>
      </c>
      <c r="AN260" t="s">
        <v>93</v>
      </c>
      <c r="AO260">
        <v>20.68</v>
      </c>
      <c r="AP260">
        <v>20.68</v>
      </c>
      <c r="AQ260">
        <v>20.68</v>
      </c>
      <c r="AR260">
        <v>20.68</v>
      </c>
      <c r="AT260" s="12">
        <v>43942</v>
      </c>
      <c r="AU260" t="s">
        <v>96</v>
      </c>
      <c r="AV260">
        <v>20</v>
      </c>
      <c r="AW260">
        <v>20</v>
      </c>
      <c r="AX260">
        <v>20</v>
      </c>
      <c r="AY260">
        <v>20</v>
      </c>
      <c r="AZ260" t="s">
        <v>97</v>
      </c>
      <c r="BA260">
        <v>0.01</v>
      </c>
      <c r="BB260">
        <v>0.01</v>
      </c>
      <c r="BC260">
        <v>0.01</v>
      </c>
      <c r="BD260">
        <v>0.01</v>
      </c>
      <c r="BE260" t="s">
        <v>100</v>
      </c>
      <c r="BF260">
        <v>25</v>
      </c>
      <c r="BG260">
        <v>55</v>
      </c>
      <c r="BH260">
        <v>25</v>
      </c>
      <c r="BI260">
        <v>50</v>
      </c>
      <c r="BJ260" t="s">
        <v>101</v>
      </c>
      <c r="BK260">
        <v>0.01</v>
      </c>
      <c r="BL260">
        <v>0.01</v>
      </c>
      <c r="BM260">
        <v>0.01</v>
      </c>
      <c r="BN260">
        <v>0.01</v>
      </c>
      <c r="BU260" s="12">
        <v>43942</v>
      </c>
      <c r="BV260" t="s">
        <v>106</v>
      </c>
      <c r="BW260">
        <v>73.33</v>
      </c>
      <c r="BX260">
        <v>80</v>
      </c>
      <c r="BY260">
        <v>66.66</v>
      </c>
      <c r="BZ260">
        <v>80</v>
      </c>
      <c r="CA260" t="s">
        <v>107</v>
      </c>
      <c r="CB260">
        <v>6.66</v>
      </c>
      <c r="CC260">
        <v>6.66</v>
      </c>
      <c r="CD260">
        <v>0.01</v>
      </c>
      <c r="CE260">
        <v>0.01</v>
      </c>
      <c r="CF260" t="s">
        <v>108</v>
      </c>
      <c r="CG260">
        <v>6.66</v>
      </c>
      <c r="CH260">
        <v>6.66</v>
      </c>
      <c r="CI260">
        <v>0.01</v>
      </c>
      <c r="CJ260">
        <v>6.66</v>
      </c>
      <c r="CK260" t="s">
        <v>109</v>
      </c>
      <c r="CL260">
        <v>13.33</v>
      </c>
      <c r="CM260">
        <v>13.33</v>
      </c>
      <c r="CN260">
        <v>6.66</v>
      </c>
      <c r="CO260">
        <v>13.33</v>
      </c>
    </row>
    <row r="261" spans="1:93" x14ac:dyDescent="0.25">
      <c r="A261" s="12">
        <v>43934</v>
      </c>
      <c r="B261" t="s">
        <v>85</v>
      </c>
      <c r="C261">
        <v>23698.93</v>
      </c>
      <c r="D261">
        <v>23698.93</v>
      </c>
      <c r="E261">
        <v>23095.35</v>
      </c>
      <c r="F261">
        <v>23390.77</v>
      </c>
      <c r="H261" s="12">
        <v>43906</v>
      </c>
      <c r="I261" t="s">
        <v>86</v>
      </c>
      <c r="J261">
        <v>7574.15</v>
      </c>
      <c r="K261">
        <v>7574.15</v>
      </c>
      <c r="L261">
        <v>6996.32</v>
      </c>
      <c r="M261">
        <v>7023.44</v>
      </c>
      <c r="O261" s="12">
        <v>43906</v>
      </c>
      <c r="P261" t="s">
        <v>87</v>
      </c>
      <c r="Q261">
        <v>727.21</v>
      </c>
      <c r="R261">
        <v>750.37</v>
      </c>
      <c r="S261">
        <v>675.8</v>
      </c>
      <c r="T261">
        <v>678.03</v>
      </c>
      <c r="V261" s="12">
        <v>43906</v>
      </c>
      <c r="W261" t="s">
        <v>88</v>
      </c>
      <c r="X261">
        <v>6943.35</v>
      </c>
      <c r="Y261">
        <v>7130.81</v>
      </c>
      <c r="Z261">
        <v>6582.84</v>
      </c>
      <c r="AA261">
        <v>6596.71</v>
      </c>
      <c r="AH261" s="12">
        <v>43943</v>
      </c>
      <c r="AI261" t="s">
        <v>92</v>
      </c>
      <c r="AJ261">
        <v>37.93</v>
      </c>
      <c r="AK261">
        <v>44.82</v>
      </c>
      <c r="AL261">
        <v>37.93</v>
      </c>
      <c r="AM261">
        <v>41.37</v>
      </c>
      <c r="AN261" t="s">
        <v>93</v>
      </c>
      <c r="AO261">
        <v>20.68</v>
      </c>
      <c r="AP261">
        <v>20.68</v>
      </c>
      <c r="AQ261">
        <v>20.68</v>
      </c>
      <c r="AR261">
        <v>20.68</v>
      </c>
      <c r="AT261" s="12">
        <v>43943</v>
      </c>
      <c r="AU261" t="s">
        <v>96</v>
      </c>
      <c r="AV261">
        <v>20</v>
      </c>
      <c r="AW261">
        <v>20</v>
      </c>
      <c r="AX261">
        <v>20</v>
      </c>
      <c r="AY261">
        <v>20</v>
      </c>
      <c r="AZ261" t="s">
        <v>97</v>
      </c>
      <c r="BA261">
        <v>0.01</v>
      </c>
      <c r="BB261">
        <v>0.01</v>
      </c>
      <c r="BC261">
        <v>0.01</v>
      </c>
      <c r="BD261">
        <v>0.01</v>
      </c>
      <c r="BE261" t="s">
        <v>100</v>
      </c>
      <c r="BF261">
        <v>60</v>
      </c>
      <c r="BG261">
        <v>60</v>
      </c>
      <c r="BH261">
        <v>35</v>
      </c>
      <c r="BI261">
        <v>45</v>
      </c>
      <c r="BJ261" t="s">
        <v>101</v>
      </c>
      <c r="BK261">
        <v>0.01</v>
      </c>
      <c r="BL261">
        <v>0.01</v>
      </c>
      <c r="BM261">
        <v>0.01</v>
      </c>
      <c r="BN261">
        <v>0.01</v>
      </c>
      <c r="BU261" s="12">
        <v>43943</v>
      </c>
      <c r="BV261" t="s">
        <v>106</v>
      </c>
      <c r="BW261">
        <v>80</v>
      </c>
      <c r="BX261">
        <v>93.33</v>
      </c>
      <c r="BY261">
        <v>80</v>
      </c>
      <c r="BZ261">
        <v>93.33</v>
      </c>
      <c r="CA261" t="s">
        <v>107</v>
      </c>
      <c r="CB261">
        <v>6.66</v>
      </c>
      <c r="CC261">
        <v>33.33</v>
      </c>
      <c r="CD261">
        <v>6.66</v>
      </c>
      <c r="CE261">
        <v>26.66</v>
      </c>
      <c r="CF261" t="s">
        <v>108</v>
      </c>
      <c r="CG261">
        <v>13.33</v>
      </c>
      <c r="CH261">
        <v>13.33</v>
      </c>
      <c r="CI261">
        <v>13.33</v>
      </c>
      <c r="CJ261">
        <v>13.33</v>
      </c>
      <c r="CK261" t="s">
        <v>109</v>
      </c>
      <c r="CL261">
        <v>13.33</v>
      </c>
      <c r="CM261">
        <v>13.33</v>
      </c>
      <c r="CN261">
        <v>13.33</v>
      </c>
      <c r="CO261">
        <v>13.33</v>
      </c>
    </row>
    <row r="262" spans="1:93" x14ac:dyDescent="0.25">
      <c r="A262" s="12">
        <v>43935</v>
      </c>
      <c r="B262" t="s">
        <v>85</v>
      </c>
      <c r="C262">
        <v>23690.57</v>
      </c>
      <c r="D262">
        <v>24040.58</v>
      </c>
      <c r="E262">
        <v>23683.439999999999</v>
      </c>
      <c r="F262">
        <v>23949.759999999998</v>
      </c>
      <c r="H262" s="12">
        <v>43907</v>
      </c>
      <c r="I262" t="s">
        <v>86</v>
      </c>
      <c r="J262">
        <v>7125.27</v>
      </c>
      <c r="K262">
        <v>7617.7</v>
      </c>
      <c r="L262">
        <v>6905.1</v>
      </c>
      <c r="M262">
        <v>7468.23</v>
      </c>
      <c r="O262" s="12">
        <v>43907</v>
      </c>
      <c r="P262" t="s">
        <v>87</v>
      </c>
      <c r="Q262">
        <v>686.45</v>
      </c>
      <c r="R262">
        <v>773.49</v>
      </c>
      <c r="S262">
        <v>686.45</v>
      </c>
      <c r="T262">
        <v>769.69</v>
      </c>
      <c r="V262" s="12">
        <v>43907</v>
      </c>
      <c r="W262" t="s">
        <v>88</v>
      </c>
      <c r="X262">
        <v>6690.89</v>
      </c>
      <c r="Y262">
        <v>7097.55</v>
      </c>
      <c r="Z262">
        <v>6535.79</v>
      </c>
      <c r="AA262">
        <v>7059.9</v>
      </c>
      <c r="AH262" s="12">
        <v>43944</v>
      </c>
      <c r="AI262" t="s">
        <v>92</v>
      </c>
      <c r="AJ262">
        <v>51.72</v>
      </c>
      <c r="AK262">
        <v>51.72</v>
      </c>
      <c r="AL262">
        <v>41.37</v>
      </c>
      <c r="AM262">
        <v>44.82</v>
      </c>
      <c r="AN262" t="s">
        <v>93</v>
      </c>
      <c r="AO262">
        <v>24.13</v>
      </c>
      <c r="AP262">
        <v>27.58</v>
      </c>
      <c r="AQ262">
        <v>20.68</v>
      </c>
      <c r="AR262">
        <v>20.68</v>
      </c>
      <c r="AT262" s="12">
        <v>43944</v>
      </c>
      <c r="AU262" t="s">
        <v>96</v>
      </c>
      <c r="AV262">
        <v>30</v>
      </c>
      <c r="AW262">
        <v>30</v>
      </c>
      <c r="AX262">
        <v>25</v>
      </c>
      <c r="AY262">
        <v>30</v>
      </c>
      <c r="AZ262" t="s">
        <v>97</v>
      </c>
      <c r="BA262">
        <v>0.01</v>
      </c>
      <c r="BB262">
        <v>0.01</v>
      </c>
      <c r="BC262">
        <v>0.01</v>
      </c>
      <c r="BD262">
        <v>0.01</v>
      </c>
      <c r="BE262" t="s">
        <v>100</v>
      </c>
      <c r="BF262">
        <v>40</v>
      </c>
      <c r="BG262">
        <v>65</v>
      </c>
      <c r="BH262">
        <v>40</v>
      </c>
      <c r="BI262">
        <v>55</v>
      </c>
      <c r="BJ262" t="s">
        <v>101</v>
      </c>
      <c r="BK262">
        <v>0.01</v>
      </c>
      <c r="BL262">
        <v>0.01</v>
      </c>
      <c r="BM262">
        <v>0.01</v>
      </c>
      <c r="BN262">
        <v>0.01</v>
      </c>
      <c r="BU262" s="12">
        <v>43944</v>
      </c>
      <c r="BV262" t="s">
        <v>106</v>
      </c>
      <c r="BW262">
        <v>93.33</v>
      </c>
      <c r="BX262">
        <v>93.33</v>
      </c>
      <c r="BY262">
        <v>80</v>
      </c>
      <c r="BZ262">
        <v>80</v>
      </c>
      <c r="CA262" t="s">
        <v>107</v>
      </c>
      <c r="CB262">
        <v>26.66</v>
      </c>
      <c r="CC262">
        <v>26.66</v>
      </c>
      <c r="CD262">
        <v>6.66</v>
      </c>
      <c r="CE262">
        <v>6.66</v>
      </c>
      <c r="CF262" t="s">
        <v>108</v>
      </c>
      <c r="CG262">
        <v>13.33</v>
      </c>
      <c r="CH262">
        <v>13.33</v>
      </c>
      <c r="CI262">
        <v>6.66</v>
      </c>
      <c r="CJ262">
        <v>6.66</v>
      </c>
      <c r="CK262" t="s">
        <v>109</v>
      </c>
      <c r="CL262">
        <v>13.33</v>
      </c>
      <c r="CM262">
        <v>13.33</v>
      </c>
      <c r="CN262">
        <v>13.33</v>
      </c>
      <c r="CO262">
        <v>13.33</v>
      </c>
    </row>
    <row r="263" spans="1:93" x14ac:dyDescent="0.25">
      <c r="A263" s="12">
        <v>43936</v>
      </c>
      <c r="B263" t="s">
        <v>85</v>
      </c>
      <c r="C263">
        <v>23600.720000000001</v>
      </c>
      <c r="D263">
        <v>23649.72</v>
      </c>
      <c r="E263">
        <v>23233.32</v>
      </c>
      <c r="F263">
        <v>23504.35</v>
      </c>
      <c r="H263" s="12">
        <v>43908</v>
      </c>
      <c r="I263" t="s">
        <v>86</v>
      </c>
      <c r="J263">
        <v>7215.94</v>
      </c>
      <c r="K263">
        <v>7215.94</v>
      </c>
      <c r="L263">
        <v>6481.2</v>
      </c>
      <c r="M263">
        <v>6971.44</v>
      </c>
      <c r="O263" s="12">
        <v>43908</v>
      </c>
      <c r="P263" t="s">
        <v>87</v>
      </c>
      <c r="Q263">
        <v>758.77</v>
      </c>
      <c r="R263">
        <v>758.77</v>
      </c>
      <c r="S263">
        <v>696.63</v>
      </c>
      <c r="T263">
        <v>737.25</v>
      </c>
      <c r="V263" s="12">
        <v>43908</v>
      </c>
      <c r="W263" t="s">
        <v>88</v>
      </c>
      <c r="X263">
        <v>6785.7</v>
      </c>
      <c r="Y263">
        <v>6807.47</v>
      </c>
      <c r="Z263">
        <v>6323.55</v>
      </c>
      <c r="AA263">
        <v>6638.87</v>
      </c>
      <c r="AH263" s="12">
        <v>43945</v>
      </c>
      <c r="AI263" t="s">
        <v>92</v>
      </c>
      <c r="AJ263">
        <v>55.17</v>
      </c>
      <c r="AK263">
        <v>58.62</v>
      </c>
      <c r="AL263">
        <v>48.27</v>
      </c>
      <c r="AM263">
        <v>58.62</v>
      </c>
      <c r="AN263" t="s">
        <v>93</v>
      </c>
      <c r="AO263">
        <v>24.13</v>
      </c>
      <c r="AP263">
        <v>24.13</v>
      </c>
      <c r="AQ263">
        <v>24.13</v>
      </c>
      <c r="AR263">
        <v>24.13</v>
      </c>
      <c r="AT263" s="12">
        <v>43945</v>
      </c>
      <c r="AU263" t="s">
        <v>96</v>
      </c>
      <c r="AV263">
        <v>30</v>
      </c>
      <c r="AW263">
        <v>35</v>
      </c>
      <c r="AX263">
        <v>30</v>
      </c>
      <c r="AY263">
        <v>35</v>
      </c>
      <c r="AZ263" t="s">
        <v>97</v>
      </c>
      <c r="BA263">
        <v>0.01</v>
      </c>
      <c r="BB263">
        <v>0.01</v>
      </c>
      <c r="BC263">
        <v>0.01</v>
      </c>
      <c r="BD263">
        <v>0.01</v>
      </c>
      <c r="BE263" t="s">
        <v>100</v>
      </c>
      <c r="BF263">
        <v>55</v>
      </c>
      <c r="BG263">
        <v>70</v>
      </c>
      <c r="BH263">
        <v>50</v>
      </c>
      <c r="BI263">
        <v>60</v>
      </c>
      <c r="BJ263" t="s">
        <v>101</v>
      </c>
      <c r="BK263">
        <v>0.01</v>
      </c>
      <c r="BL263">
        <v>0.01</v>
      </c>
      <c r="BM263">
        <v>0.01</v>
      </c>
      <c r="BN263">
        <v>0.01</v>
      </c>
      <c r="BU263" s="12">
        <v>43945</v>
      </c>
      <c r="BV263" t="s">
        <v>106</v>
      </c>
      <c r="BW263">
        <v>80</v>
      </c>
      <c r="BX263">
        <v>86.66</v>
      </c>
      <c r="BY263">
        <v>60</v>
      </c>
      <c r="BZ263">
        <v>80</v>
      </c>
      <c r="CA263" t="s">
        <v>107</v>
      </c>
      <c r="CB263">
        <v>6.66</v>
      </c>
      <c r="CC263">
        <v>13.33</v>
      </c>
      <c r="CD263">
        <v>6.66</v>
      </c>
      <c r="CE263">
        <v>13.33</v>
      </c>
      <c r="CF263" t="s">
        <v>108</v>
      </c>
      <c r="CG263">
        <v>6.66</v>
      </c>
      <c r="CH263">
        <v>6.66</v>
      </c>
      <c r="CI263">
        <v>6.66</v>
      </c>
      <c r="CJ263">
        <v>6.66</v>
      </c>
      <c r="CK263" t="s">
        <v>109</v>
      </c>
      <c r="CL263">
        <v>13.33</v>
      </c>
      <c r="CM263">
        <v>13.33</v>
      </c>
      <c r="CN263">
        <v>13.33</v>
      </c>
      <c r="CO263">
        <v>13.33</v>
      </c>
    </row>
    <row r="264" spans="1:93" x14ac:dyDescent="0.25">
      <c r="A264" s="12">
        <v>43937</v>
      </c>
      <c r="B264" t="s">
        <v>85</v>
      </c>
      <c r="C264">
        <v>23543.66</v>
      </c>
      <c r="D264">
        <v>23598.080000000002</v>
      </c>
      <c r="E264">
        <v>23211.38</v>
      </c>
      <c r="F264">
        <v>23537.68</v>
      </c>
      <c r="H264" s="12">
        <v>43909</v>
      </c>
      <c r="I264" t="s">
        <v>86</v>
      </c>
      <c r="J264">
        <v>6938.85</v>
      </c>
      <c r="K264">
        <v>7324.23</v>
      </c>
      <c r="L264">
        <v>6745.76</v>
      </c>
      <c r="M264">
        <v>7078.73</v>
      </c>
      <c r="O264" s="12">
        <v>43909</v>
      </c>
      <c r="P264" t="s">
        <v>87</v>
      </c>
      <c r="Q264">
        <v>735.34</v>
      </c>
      <c r="R264">
        <v>735.34</v>
      </c>
      <c r="S264">
        <v>692.18</v>
      </c>
      <c r="T264">
        <v>695.92</v>
      </c>
      <c r="V264" s="12">
        <v>43909</v>
      </c>
      <c r="W264" t="s">
        <v>88</v>
      </c>
      <c r="X264">
        <v>6615.26</v>
      </c>
      <c r="Y264">
        <v>6768.49</v>
      </c>
      <c r="Z264">
        <v>6390.69</v>
      </c>
      <c r="AA264">
        <v>6621.89</v>
      </c>
      <c r="AH264" s="12">
        <v>43948</v>
      </c>
      <c r="AI264" t="s">
        <v>92</v>
      </c>
      <c r="AJ264">
        <v>58.62</v>
      </c>
      <c r="AK264">
        <v>72.41</v>
      </c>
      <c r="AL264">
        <v>58.62</v>
      </c>
      <c r="AM264">
        <v>65.510000000000005</v>
      </c>
      <c r="AN264" t="s">
        <v>93</v>
      </c>
      <c r="AO264">
        <v>24.13</v>
      </c>
      <c r="AP264">
        <v>27.58</v>
      </c>
      <c r="AQ264">
        <v>24.13</v>
      </c>
      <c r="AR264">
        <v>27.58</v>
      </c>
      <c r="AT264" s="12">
        <v>43948</v>
      </c>
      <c r="AU264" t="s">
        <v>96</v>
      </c>
      <c r="AV264">
        <v>40</v>
      </c>
      <c r="AW264">
        <v>55</v>
      </c>
      <c r="AX264">
        <v>40</v>
      </c>
      <c r="AY264">
        <v>45</v>
      </c>
      <c r="AZ264" t="s">
        <v>97</v>
      </c>
      <c r="BA264">
        <v>0.01</v>
      </c>
      <c r="BB264">
        <v>0.01</v>
      </c>
      <c r="BC264">
        <v>0.01</v>
      </c>
      <c r="BD264">
        <v>0.01</v>
      </c>
      <c r="BE264" t="s">
        <v>100</v>
      </c>
      <c r="BF264">
        <v>70</v>
      </c>
      <c r="BG264">
        <v>75</v>
      </c>
      <c r="BH264">
        <v>65</v>
      </c>
      <c r="BI264">
        <v>65</v>
      </c>
      <c r="BJ264" t="s">
        <v>101</v>
      </c>
      <c r="BK264">
        <v>0.01</v>
      </c>
      <c r="BL264">
        <v>0.01</v>
      </c>
      <c r="BM264">
        <v>0.01</v>
      </c>
      <c r="BN264">
        <v>0.01</v>
      </c>
      <c r="BU264" s="12">
        <v>43948</v>
      </c>
      <c r="BV264" t="s">
        <v>106</v>
      </c>
      <c r="BW264">
        <v>86.66</v>
      </c>
      <c r="BX264">
        <v>100</v>
      </c>
      <c r="BY264">
        <v>80</v>
      </c>
      <c r="BZ264">
        <v>93.33</v>
      </c>
      <c r="CA264" t="s">
        <v>107</v>
      </c>
      <c r="CB264">
        <v>33.33</v>
      </c>
      <c r="CC264">
        <v>53.33</v>
      </c>
      <c r="CD264">
        <v>20</v>
      </c>
      <c r="CE264">
        <v>46.66</v>
      </c>
      <c r="CF264" t="s">
        <v>108</v>
      </c>
      <c r="CG264">
        <v>13.33</v>
      </c>
      <c r="CH264">
        <v>13.33</v>
      </c>
      <c r="CI264">
        <v>13.33</v>
      </c>
      <c r="CJ264">
        <v>13.33</v>
      </c>
      <c r="CK264" t="s">
        <v>109</v>
      </c>
      <c r="CL264">
        <v>13.33</v>
      </c>
      <c r="CM264">
        <v>13.33</v>
      </c>
      <c r="CN264">
        <v>13.33</v>
      </c>
      <c r="CO264">
        <v>13.33</v>
      </c>
    </row>
    <row r="265" spans="1:93" x14ac:dyDescent="0.25">
      <c r="A265" s="12">
        <v>43938</v>
      </c>
      <c r="B265" t="s">
        <v>85</v>
      </c>
      <c r="C265">
        <v>23817.15</v>
      </c>
      <c r="D265">
        <v>24264.21</v>
      </c>
      <c r="E265">
        <v>23817.15</v>
      </c>
      <c r="F265">
        <v>24242.49</v>
      </c>
      <c r="H265" s="12">
        <v>43910</v>
      </c>
      <c r="I265" t="s">
        <v>86</v>
      </c>
      <c r="J265">
        <v>7152.64</v>
      </c>
      <c r="K265">
        <v>7418.91</v>
      </c>
      <c r="L265">
        <v>6799.38</v>
      </c>
      <c r="M265">
        <v>6837.72</v>
      </c>
      <c r="O265" s="12">
        <v>43910</v>
      </c>
      <c r="P265" t="s">
        <v>87</v>
      </c>
      <c r="Q265">
        <v>695.97</v>
      </c>
      <c r="R265">
        <v>696.63</v>
      </c>
      <c r="S265">
        <v>640.76</v>
      </c>
      <c r="T265">
        <v>646.13</v>
      </c>
      <c r="V265" s="12">
        <v>43910</v>
      </c>
      <c r="W265" t="s">
        <v>88</v>
      </c>
      <c r="X265">
        <v>6669.43</v>
      </c>
      <c r="Y265">
        <v>6766.73</v>
      </c>
      <c r="Z265">
        <v>6281.59</v>
      </c>
      <c r="AA265">
        <v>6304.73</v>
      </c>
      <c r="AH265" s="12">
        <v>43949</v>
      </c>
      <c r="AI265" t="s">
        <v>92</v>
      </c>
      <c r="AJ265">
        <v>79.31</v>
      </c>
      <c r="AK265">
        <v>79.31</v>
      </c>
      <c r="AL265">
        <v>68.959999999999994</v>
      </c>
      <c r="AM265">
        <v>72.41</v>
      </c>
      <c r="AN265" t="s">
        <v>93</v>
      </c>
      <c r="AO265">
        <v>27.58</v>
      </c>
      <c r="AP265">
        <v>27.58</v>
      </c>
      <c r="AQ265">
        <v>24.13</v>
      </c>
      <c r="AR265">
        <v>24.13</v>
      </c>
      <c r="AT265" s="12">
        <v>43949</v>
      </c>
      <c r="AU265" t="s">
        <v>96</v>
      </c>
      <c r="AV265">
        <v>60</v>
      </c>
      <c r="AW265">
        <v>60</v>
      </c>
      <c r="AX265">
        <v>50</v>
      </c>
      <c r="AY265">
        <v>50</v>
      </c>
      <c r="AZ265" t="s">
        <v>97</v>
      </c>
      <c r="BA265">
        <v>0.01</v>
      </c>
      <c r="BB265">
        <v>10</v>
      </c>
      <c r="BC265">
        <v>0.01</v>
      </c>
      <c r="BD265">
        <v>0.01</v>
      </c>
      <c r="BE265" t="s">
        <v>100</v>
      </c>
      <c r="BF265">
        <v>80</v>
      </c>
      <c r="BG265">
        <v>90</v>
      </c>
      <c r="BH265">
        <v>75</v>
      </c>
      <c r="BI265">
        <v>90</v>
      </c>
      <c r="BJ265" t="s">
        <v>101</v>
      </c>
      <c r="BK265">
        <v>0.01</v>
      </c>
      <c r="BL265">
        <v>10</v>
      </c>
      <c r="BM265">
        <v>0.01</v>
      </c>
      <c r="BN265">
        <v>0.01</v>
      </c>
      <c r="BU265" s="12">
        <v>43949</v>
      </c>
      <c r="BV265" t="s">
        <v>106</v>
      </c>
      <c r="BW265">
        <v>100</v>
      </c>
      <c r="BX265">
        <v>100</v>
      </c>
      <c r="BY265">
        <v>86.66</v>
      </c>
      <c r="BZ265">
        <v>86.66</v>
      </c>
      <c r="CA265" t="s">
        <v>107</v>
      </c>
      <c r="CB265">
        <v>73.33</v>
      </c>
      <c r="CC265">
        <v>73.33</v>
      </c>
      <c r="CD265">
        <v>40</v>
      </c>
      <c r="CE265">
        <v>46.66</v>
      </c>
      <c r="CF265" t="s">
        <v>108</v>
      </c>
      <c r="CG265">
        <v>13.33</v>
      </c>
      <c r="CH265">
        <v>13.33</v>
      </c>
      <c r="CI265">
        <v>6.66</v>
      </c>
      <c r="CJ265">
        <v>6.66</v>
      </c>
      <c r="CK265" t="s">
        <v>109</v>
      </c>
      <c r="CL265">
        <v>20</v>
      </c>
      <c r="CM265">
        <v>20</v>
      </c>
      <c r="CN265">
        <v>13.33</v>
      </c>
      <c r="CO265">
        <v>13.33</v>
      </c>
    </row>
    <row r="266" spans="1:93" x14ac:dyDescent="0.25">
      <c r="A266" s="12">
        <v>43941</v>
      </c>
      <c r="B266" t="s">
        <v>85</v>
      </c>
      <c r="C266">
        <v>24095.1</v>
      </c>
      <c r="D266">
        <v>24108.69</v>
      </c>
      <c r="E266">
        <v>23627.19</v>
      </c>
      <c r="F266">
        <v>23650.44</v>
      </c>
      <c r="H266" s="12">
        <v>43913</v>
      </c>
      <c r="I266" t="s">
        <v>86</v>
      </c>
      <c r="J266">
        <v>6816.66</v>
      </c>
      <c r="K266">
        <v>6890.23</v>
      </c>
      <c r="L266">
        <v>6504.56</v>
      </c>
      <c r="M266">
        <v>6703.63</v>
      </c>
      <c r="O266" s="12">
        <v>43913</v>
      </c>
      <c r="P266" t="s">
        <v>87</v>
      </c>
      <c r="Q266">
        <v>640.13</v>
      </c>
      <c r="R266">
        <v>640.13</v>
      </c>
      <c r="S266">
        <v>593.52</v>
      </c>
      <c r="T266">
        <v>610.89</v>
      </c>
      <c r="V266" s="12">
        <v>43913</v>
      </c>
      <c r="W266" t="s">
        <v>88</v>
      </c>
      <c r="X266">
        <v>6261.43</v>
      </c>
      <c r="Y266">
        <v>6261.43</v>
      </c>
      <c r="Z266">
        <v>5973.2</v>
      </c>
      <c r="AA266">
        <v>6100.31</v>
      </c>
      <c r="AH266" s="12">
        <v>43950</v>
      </c>
      <c r="AI266" t="s">
        <v>92</v>
      </c>
      <c r="AJ266">
        <v>79.31</v>
      </c>
      <c r="AK266">
        <v>82.75</v>
      </c>
      <c r="AL266">
        <v>75.86</v>
      </c>
      <c r="AM266">
        <v>82.75</v>
      </c>
      <c r="AN266" t="s">
        <v>93</v>
      </c>
      <c r="AO266">
        <v>27.58</v>
      </c>
      <c r="AP266">
        <v>34.479999999999997</v>
      </c>
      <c r="AQ266">
        <v>27.58</v>
      </c>
      <c r="AR266">
        <v>31.03</v>
      </c>
      <c r="AT266" s="12">
        <v>43950</v>
      </c>
      <c r="AU266" t="s">
        <v>96</v>
      </c>
      <c r="AV266">
        <v>60</v>
      </c>
      <c r="AW266">
        <v>65</v>
      </c>
      <c r="AX266">
        <v>50</v>
      </c>
      <c r="AY266">
        <v>60</v>
      </c>
      <c r="AZ266" t="s">
        <v>97</v>
      </c>
      <c r="BA266">
        <v>0.01</v>
      </c>
      <c r="BB266">
        <v>10</v>
      </c>
      <c r="BC266">
        <v>0.01</v>
      </c>
      <c r="BD266">
        <v>0.01</v>
      </c>
      <c r="BE266" t="s">
        <v>100</v>
      </c>
      <c r="BF266">
        <v>85</v>
      </c>
      <c r="BG266">
        <v>90</v>
      </c>
      <c r="BH266">
        <v>85</v>
      </c>
      <c r="BI266">
        <v>85</v>
      </c>
      <c r="BJ266" t="s">
        <v>101</v>
      </c>
      <c r="BK266">
        <v>0.01</v>
      </c>
      <c r="BL266">
        <v>5</v>
      </c>
      <c r="BM266">
        <v>0.01</v>
      </c>
      <c r="BN266">
        <v>0.01</v>
      </c>
      <c r="BU266" s="12">
        <v>43950</v>
      </c>
      <c r="BV266" t="s">
        <v>106</v>
      </c>
      <c r="BW266">
        <v>93.33</v>
      </c>
      <c r="BX266">
        <v>93.33</v>
      </c>
      <c r="BY266">
        <v>73.33</v>
      </c>
      <c r="BZ266">
        <v>80</v>
      </c>
      <c r="CA266" t="s">
        <v>107</v>
      </c>
      <c r="CB266">
        <v>66.66</v>
      </c>
      <c r="CC266">
        <v>66.66</v>
      </c>
      <c r="CD266">
        <v>26.66</v>
      </c>
      <c r="CE266">
        <v>33.33</v>
      </c>
      <c r="CF266" t="s">
        <v>108</v>
      </c>
      <c r="CG266">
        <v>6.66</v>
      </c>
      <c r="CH266">
        <v>6.66</v>
      </c>
      <c r="CI266">
        <v>0.01</v>
      </c>
      <c r="CJ266">
        <v>6.66</v>
      </c>
      <c r="CK266" t="s">
        <v>109</v>
      </c>
      <c r="CL266">
        <v>13.33</v>
      </c>
      <c r="CM266">
        <v>13.33</v>
      </c>
      <c r="CN266">
        <v>6.66</v>
      </c>
      <c r="CO266">
        <v>6.66</v>
      </c>
    </row>
    <row r="267" spans="1:93" x14ac:dyDescent="0.25">
      <c r="A267" s="12">
        <v>43942</v>
      </c>
      <c r="B267" t="s">
        <v>85</v>
      </c>
      <c r="C267">
        <v>23365.25</v>
      </c>
      <c r="D267">
        <v>23365.25</v>
      </c>
      <c r="E267">
        <v>22941.88</v>
      </c>
      <c r="F267">
        <v>23018.880000000001</v>
      </c>
      <c r="H267" s="12">
        <v>43914</v>
      </c>
      <c r="I267" t="s">
        <v>86</v>
      </c>
      <c r="J267">
        <v>7124.2</v>
      </c>
      <c r="K267">
        <v>7567.06</v>
      </c>
      <c r="L267">
        <v>7101.41</v>
      </c>
      <c r="M267">
        <v>7540.8</v>
      </c>
      <c r="O267" s="12">
        <v>43914</v>
      </c>
      <c r="P267" t="s">
        <v>87</v>
      </c>
      <c r="Q267">
        <v>634.75</v>
      </c>
      <c r="R267">
        <v>677.53</v>
      </c>
      <c r="S267">
        <v>629.9</v>
      </c>
      <c r="T267">
        <v>673.89</v>
      </c>
      <c r="V267" s="12">
        <v>43914</v>
      </c>
      <c r="W267" t="s">
        <v>88</v>
      </c>
      <c r="X267">
        <v>6449.59</v>
      </c>
      <c r="Y267">
        <v>6811.26</v>
      </c>
      <c r="Z267">
        <v>6428.47</v>
      </c>
      <c r="AA267">
        <v>6797.83</v>
      </c>
      <c r="AH267" s="12">
        <v>43951</v>
      </c>
      <c r="AI267" t="s">
        <v>92</v>
      </c>
      <c r="AJ267">
        <v>79.31</v>
      </c>
      <c r="AK267">
        <v>82.75</v>
      </c>
      <c r="AL267">
        <v>79.31</v>
      </c>
      <c r="AM267">
        <v>79.31</v>
      </c>
      <c r="AN267" t="s">
        <v>93</v>
      </c>
      <c r="AO267">
        <v>27.58</v>
      </c>
      <c r="AP267">
        <v>27.58</v>
      </c>
      <c r="AQ267">
        <v>24.13</v>
      </c>
      <c r="AR267">
        <v>24.13</v>
      </c>
      <c r="AT267" s="12">
        <v>43951</v>
      </c>
      <c r="AU267" t="s">
        <v>96</v>
      </c>
      <c r="AV267">
        <v>55</v>
      </c>
      <c r="AW267">
        <v>55</v>
      </c>
      <c r="AX267">
        <v>50</v>
      </c>
      <c r="AY267">
        <v>50</v>
      </c>
      <c r="AZ267" t="s">
        <v>97</v>
      </c>
      <c r="BA267">
        <v>0.01</v>
      </c>
      <c r="BB267">
        <v>0.01</v>
      </c>
      <c r="BC267">
        <v>0.01</v>
      </c>
      <c r="BD267">
        <v>0.01</v>
      </c>
      <c r="BE267" t="s">
        <v>100</v>
      </c>
      <c r="BF267">
        <v>85</v>
      </c>
      <c r="BG267">
        <v>85</v>
      </c>
      <c r="BH267">
        <v>80</v>
      </c>
      <c r="BI267">
        <v>80</v>
      </c>
      <c r="BJ267" t="s">
        <v>101</v>
      </c>
      <c r="BK267">
        <v>0.01</v>
      </c>
      <c r="BL267">
        <v>0.01</v>
      </c>
      <c r="BM267">
        <v>0.01</v>
      </c>
      <c r="BN267">
        <v>0.01</v>
      </c>
      <c r="BU267" s="12">
        <v>43951</v>
      </c>
      <c r="BV267" t="s">
        <v>106</v>
      </c>
      <c r="BW267">
        <v>46.66</v>
      </c>
      <c r="BX267">
        <v>66.66</v>
      </c>
      <c r="BY267">
        <v>20</v>
      </c>
      <c r="BZ267">
        <v>46.66</v>
      </c>
      <c r="CA267" t="s">
        <v>107</v>
      </c>
      <c r="CB267">
        <v>13.33</v>
      </c>
      <c r="CC267">
        <v>13.33</v>
      </c>
      <c r="CD267">
        <v>13.33</v>
      </c>
      <c r="CE267">
        <v>13.33</v>
      </c>
      <c r="CF267" t="s">
        <v>108</v>
      </c>
      <c r="CG267">
        <v>0.01</v>
      </c>
      <c r="CH267">
        <v>0.01</v>
      </c>
      <c r="CI267">
        <v>0.01</v>
      </c>
      <c r="CJ267">
        <v>0.01</v>
      </c>
      <c r="CK267" t="s">
        <v>109</v>
      </c>
      <c r="CL267">
        <v>0.01</v>
      </c>
      <c r="CM267">
        <v>0.01</v>
      </c>
      <c r="CN267">
        <v>0.01</v>
      </c>
      <c r="CO267">
        <v>0.01</v>
      </c>
    </row>
    <row r="268" spans="1:93" x14ac:dyDescent="0.25">
      <c r="A268" s="12">
        <v>43943</v>
      </c>
      <c r="B268" t="s">
        <v>85</v>
      </c>
      <c r="C268">
        <v>23437.34</v>
      </c>
      <c r="D268">
        <v>23613.1</v>
      </c>
      <c r="E268">
        <v>23339.599999999999</v>
      </c>
      <c r="F268">
        <v>23475.82</v>
      </c>
      <c r="H268" s="12">
        <v>43915</v>
      </c>
      <c r="I268" t="s">
        <v>86</v>
      </c>
      <c r="J268">
        <v>7650.23</v>
      </c>
      <c r="K268">
        <v>8148.98</v>
      </c>
      <c r="L268">
        <v>7468.76</v>
      </c>
      <c r="M268">
        <v>7724.87</v>
      </c>
      <c r="O268" s="12">
        <v>43915</v>
      </c>
      <c r="P268" t="s">
        <v>87</v>
      </c>
      <c r="Q268">
        <v>670.41</v>
      </c>
      <c r="R268">
        <v>726.07</v>
      </c>
      <c r="S268">
        <v>657.29</v>
      </c>
      <c r="T268">
        <v>697.96</v>
      </c>
      <c r="V268" s="12">
        <v>43915</v>
      </c>
      <c r="W268" t="s">
        <v>88</v>
      </c>
      <c r="X268">
        <v>6880.77</v>
      </c>
      <c r="Y268">
        <v>7269.07</v>
      </c>
      <c r="Z268">
        <v>6731.59</v>
      </c>
      <c r="AA268">
        <v>6975.88</v>
      </c>
      <c r="AH268" s="12">
        <v>43952</v>
      </c>
      <c r="AI268" t="s">
        <v>92</v>
      </c>
      <c r="AJ268">
        <v>72.41</v>
      </c>
      <c r="AK268">
        <v>75.86</v>
      </c>
      <c r="AL268">
        <v>68.959999999999994</v>
      </c>
      <c r="AM268">
        <v>72.41</v>
      </c>
      <c r="AN268" t="s">
        <v>93</v>
      </c>
      <c r="AO268">
        <v>24.13</v>
      </c>
      <c r="AP268">
        <v>24.13</v>
      </c>
      <c r="AQ268">
        <v>24.13</v>
      </c>
      <c r="AR268">
        <v>24.13</v>
      </c>
      <c r="AT268" s="12">
        <v>43952</v>
      </c>
      <c r="AU268" t="s">
        <v>96</v>
      </c>
      <c r="AV268">
        <v>45</v>
      </c>
      <c r="AW268">
        <v>45</v>
      </c>
      <c r="AX268">
        <v>40</v>
      </c>
      <c r="AY268">
        <v>45</v>
      </c>
      <c r="AZ268" t="s">
        <v>97</v>
      </c>
      <c r="BA268">
        <v>0.01</v>
      </c>
      <c r="BB268">
        <v>0.01</v>
      </c>
      <c r="BC268">
        <v>0.01</v>
      </c>
      <c r="BD268">
        <v>0.01</v>
      </c>
      <c r="BE268" t="s">
        <v>100</v>
      </c>
      <c r="BF268">
        <v>65</v>
      </c>
      <c r="BG268">
        <v>75</v>
      </c>
      <c r="BH268">
        <v>50</v>
      </c>
      <c r="BI268">
        <v>60</v>
      </c>
      <c r="BJ268" t="s">
        <v>101</v>
      </c>
      <c r="BK268">
        <v>0.01</v>
      </c>
      <c r="BL268">
        <v>0.01</v>
      </c>
      <c r="BM268">
        <v>0.01</v>
      </c>
      <c r="BN268">
        <v>0.01</v>
      </c>
      <c r="BU268" s="12">
        <v>43952</v>
      </c>
      <c r="BV268" t="s">
        <v>106</v>
      </c>
      <c r="BW268">
        <v>6.66</v>
      </c>
      <c r="BX268">
        <v>6.66</v>
      </c>
      <c r="BY268">
        <v>0.01</v>
      </c>
      <c r="BZ268">
        <v>6.66</v>
      </c>
      <c r="CA268" t="s">
        <v>107</v>
      </c>
      <c r="CB268">
        <v>6.66</v>
      </c>
      <c r="CC268">
        <v>6.66</v>
      </c>
      <c r="CD268">
        <v>6.66</v>
      </c>
      <c r="CE268">
        <v>6.66</v>
      </c>
      <c r="CF268" t="s">
        <v>108</v>
      </c>
      <c r="CG268">
        <v>0.01</v>
      </c>
      <c r="CH268">
        <v>0.01</v>
      </c>
      <c r="CI268">
        <v>0.01</v>
      </c>
      <c r="CJ268">
        <v>0.01</v>
      </c>
      <c r="CK268" t="s">
        <v>109</v>
      </c>
      <c r="CL268">
        <v>0.01</v>
      </c>
      <c r="CM268">
        <v>0.01</v>
      </c>
      <c r="CN268">
        <v>0.01</v>
      </c>
      <c r="CO268">
        <v>0.01</v>
      </c>
    </row>
    <row r="269" spans="1:93" x14ac:dyDescent="0.25">
      <c r="A269" s="12">
        <v>43944</v>
      </c>
      <c r="B269" t="s">
        <v>85</v>
      </c>
      <c r="C269">
        <v>23543.09</v>
      </c>
      <c r="D269">
        <v>23885.360000000001</v>
      </c>
      <c r="E269">
        <v>23487.86</v>
      </c>
      <c r="F269">
        <v>23515.26</v>
      </c>
      <c r="H269" s="12">
        <v>43916</v>
      </c>
      <c r="I269" t="s">
        <v>86</v>
      </c>
      <c r="J269">
        <v>7872.57</v>
      </c>
      <c r="K269">
        <v>8085.58</v>
      </c>
      <c r="L269">
        <v>7752.95</v>
      </c>
      <c r="M269">
        <v>8045.47</v>
      </c>
      <c r="O269" s="12">
        <v>43916</v>
      </c>
      <c r="P269" t="s">
        <v>87</v>
      </c>
      <c r="Q269">
        <v>697.02</v>
      </c>
      <c r="R269">
        <v>765.6</v>
      </c>
      <c r="S269">
        <v>695.72</v>
      </c>
      <c r="T269">
        <v>757.92</v>
      </c>
      <c r="V269" s="12">
        <v>43916</v>
      </c>
      <c r="W269" t="s">
        <v>88</v>
      </c>
      <c r="X269">
        <v>7056.52</v>
      </c>
      <c r="Y269">
        <v>7432.03</v>
      </c>
      <c r="Z269">
        <v>7040.63</v>
      </c>
      <c r="AA269">
        <v>7412.43</v>
      </c>
      <c r="AH269" s="12">
        <v>43955</v>
      </c>
      <c r="AI269" t="s">
        <v>92</v>
      </c>
      <c r="AJ269">
        <v>62.06</v>
      </c>
      <c r="AK269">
        <v>68.959999999999994</v>
      </c>
      <c r="AL269">
        <v>58.62</v>
      </c>
      <c r="AM269">
        <v>68.959999999999994</v>
      </c>
      <c r="AN269" t="s">
        <v>93</v>
      </c>
      <c r="AO269">
        <v>24.13</v>
      </c>
      <c r="AP269">
        <v>27.58</v>
      </c>
      <c r="AQ269">
        <v>24.13</v>
      </c>
      <c r="AR269">
        <v>27.58</v>
      </c>
      <c r="AT269" s="12">
        <v>43955</v>
      </c>
      <c r="AU269" t="s">
        <v>96</v>
      </c>
      <c r="AV269">
        <v>45</v>
      </c>
      <c r="AW269">
        <v>45</v>
      </c>
      <c r="AX269">
        <v>40</v>
      </c>
      <c r="AY269">
        <v>45</v>
      </c>
      <c r="AZ269" t="s">
        <v>97</v>
      </c>
      <c r="BA269">
        <v>0.01</v>
      </c>
      <c r="BB269">
        <v>0.01</v>
      </c>
      <c r="BC269">
        <v>0.01</v>
      </c>
      <c r="BD269">
        <v>0.01</v>
      </c>
      <c r="BE269" t="s">
        <v>100</v>
      </c>
      <c r="BF269">
        <v>35</v>
      </c>
      <c r="BG269">
        <v>40</v>
      </c>
      <c r="BH269">
        <v>25</v>
      </c>
      <c r="BI269">
        <v>35</v>
      </c>
      <c r="BJ269" t="s">
        <v>101</v>
      </c>
      <c r="BK269">
        <v>0.01</v>
      </c>
      <c r="BL269">
        <v>0.01</v>
      </c>
      <c r="BM269">
        <v>0.01</v>
      </c>
      <c r="BN269">
        <v>0.01</v>
      </c>
      <c r="BU269" s="12">
        <v>43955</v>
      </c>
      <c r="BV269" t="s">
        <v>106</v>
      </c>
      <c r="BW269">
        <v>0.01</v>
      </c>
      <c r="BX269">
        <v>6.66</v>
      </c>
      <c r="BY269">
        <v>0.01</v>
      </c>
      <c r="BZ269">
        <v>6.66</v>
      </c>
      <c r="CA269" t="s">
        <v>107</v>
      </c>
      <c r="CB269">
        <v>0.01</v>
      </c>
      <c r="CC269">
        <v>13.33</v>
      </c>
      <c r="CD269">
        <v>0.01</v>
      </c>
      <c r="CE269">
        <v>13.33</v>
      </c>
      <c r="CF269" t="s">
        <v>108</v>
      </c>
      <c r="CG269">
        <v>0.01</v>
      </c>
      <c r="CH269">
        <v>0.01</v>
      </c>
      <c r="CI269">
        <v>0.01</v>
      </c>
      <c r="CJ269">
        <v>0.01</v>
      </c>
      <c r="CK269" t="s">
        <v>109</v>
      </c>
      <c r="CL269">
        <v>0.01</v>
      </c>
      <c r="CM269">
        <v>0.01</v>
      </c>
      <c r="CN269">
        <v>0.01</v>
      </c>
      <c r="CO269">
        <v>0.01</v>
      </c>
    </row>
    <row r="270" spans="1:93" x14ac:dyDescent="0.25">
      <c r="A270" s="12">
        <v>43945</v>
      </c>
      <c r="B270" t="s">
        <v>85</v>
      </c>
      <c r="C270">
        <v>23628.240000000002</v>
      </c>
      <c r="D270">
        <v>23826</v>
      </c>
      <c r="E270">
        <v>23417.68</v>
      </c>
      <c r="F270">
        <v>23775.27</v>
      </c>
      <c r="H270" s="12">
        <v>43917</v>
      </c>
      <c r="I270" t="s">
        <v>86</v>
      </c>
      <c r="J270">
        <v>7851.69</v>
      </c>
      <c r="K270">
        <v>7891.36</v>
      </c>
      <c r="L270">
        <v>7563.67</v>
      </c>
      <c r="M270">
        <v>7699.18</v>
      </c>
      <c r="O270" s="12">
        <v>43917</v>
      </c>
      <c r="P270" t="s">
        <v>87</v>
      </c>
      <c r="Q270">
        <v>732.33</v>
      </c>
      <c r="R270">
        <v>786.14</v>
      </c>
      <c r="S270">
        <v>732.33</v>
      </c>
      <c r="T270">
        <v>758.93</v>
      </c>
      <c r="V270" s="12">
        <v>43917</v>
      </c>
      <c r="W270" t="s">
        <v>88</v>
      </c>
      <c r="X270">
        <v>7199.31</v>
      </c>
      <c r="Y270">
        <v>7388.22</v>
      </c>
      <c r="Z270">
        <v>7076.2</v>
      </c>
      <c r="AA270">
        <v>7165.62</v>
      </c>
      <c r="AH270" s="12">
        <v>43956</v>
      </c>
      <c r="AI270" t="s">
        <v>92</v>
      </c>
      <c r="AJ270">
        <v>68.959999999999994</v>
      </c>
      <c r="AK270">
        <v>75.86</v>
      </c>
      <c r="AL270">
        <v>68.959999999999994</v>
      </c>
      <c r="AM270">
        <v>72.41</v>
      </c>
      <c r="AN270" t="s">
        <v>93</v>
      </c>
      <c r="AO270">
        <v>27.58</v>
      </c>
      <c r="AP270">
        <v>31.03</v>
      </c>
      <c r="AQ270">
        <v>27.58</v>
      </c>
      <c r="AR270">
        <v>27.58</v>
      </c>
      <c r="AT270" s="12">
        <v>43956</v>
      </c>
      <c r="AU270" t="s">
        <v>96</v>
      </c>
      <c r="AV270">
        <v>45</v>
      </c>
      <c r="AW270">
        <v>45</v>
      </c>
      <c r="AX270">
        <v>40</v>
      </c>
      <c r="AY270">
        <v>40</v>
      </c>
      <c r="AZ270" t="s">
        <v>97</v>
      </c>
      <c r="BA270">
        <v>5</v>
      </c>
      <c r="BB270">
        <v>5</v>
      </c>
      <c r="BC270">
        <v>0.01</v>
      </c>
      <c r="BD270">
        <v>5</v>
      </c>
      <c r="BE270" t="s">
        <v>100</v>
      </c>
      <c r="BF270">
        <v>50</v>
      </c>
      <c r="BG270">
        <v>50</v>
      </c>
      <c r="BH270">
        <v>30</v>
      </c>
      <c r="BI270">
        <v>30</v>
      </c>
      <c r="BJ270" t="s">
        <v>101</v>
      </c>
      <c r="BK270">
        <v>5</v>
      </c>
      <c r="BL270">
        <v>5</v>
      </c>
      <c r="BM270">
        <v>0.01</v>
      </c>
      <c r="BN270">
        <v>5</v>
      </c>
      <c r="BU270" s="12">
        <v>43956</v>
      </c>
      <c r="BV270" t="s">
        <v>106</v>
      </c>
      <c r="BW270">
        <v>13.33</v>
      </c>
      <c r="BX270">
        <v>26.66</v>
      </c>
      <c r="BY270">
        <v>6.66</v>
      </c>
      <c r="BZ270">
        <v>6.66</v>
      </c>
      <c r="CA270" t="s">
        <v>107</v>
      </c>
      <c r="CB270">
        <v>20</v>
      </c>
      <c r="CC270">
        <v>26.66</v>
      </c>
      <c r="CD270">
        <v>20</v>
      </c>
      <c r="CE270">
        <v>20</v>
      </c>
      <c r="CF270" t="s">
        <v>108</v>
      </c>
      <c r="CG270">
        <v>0.01</v>
      </c>
      <c r="CH270">
        <v>0.01</v>
      </c>
      <c r="CI270">
        <v>0.01</v>
      </c>
      <c r="CJ270">
        <v>0.01</v>
      </c>
      <c r="CK270" t="s">
        <v>109</v>
      </c>
      <c r="CL270">
        <v>0.01</v>
      </c>
      <c r="CM270">
        <v>6.66</v>
      </c>
      <c r="CN270">
        <v>0.01</v>
      </c>
      <c r="CO270">
        <v>0.01</v>
      </c>
    </row>
    <row r="271" spans="1:93" x14ac:dyDescent="0.25">
      <c r="A271" s="12">
        <v>43948</v>
      </c>
      <c r="B271" t="s">
        <v>85</v>
      </c>
      <c r="C271">
        <v>23866.15</v>
      </c>
      <c r="D271">
        <v>24207.65</v>
      </c>
      <c r="E271">
        <v>23840.61</v>
      </c>
      <c r="F271">
        <v>24133.78</v>
      </c>
      <c r="H271" s="12">
        <v>43920</v>
      </c>
      <c r="I271" t="s">
        <v>86</v>
      </c>
      <c r="J271">
        <v>7675.83</v>
      </c>
      <c r="K271">
        <v>7857.27</v>
      </c>
      <c r="L271">
        <v>7561.47</v>
      </c>
      <c r="M271">
        <v>7790.91</v>
      </c>
      <c r="O271" s="12">
        <v>43920</v>
      </c>
      <c r="P271" t="s">
        <v>87</v>
      </c>
      <c r="Q271">
        <v>770.11</v>
      </c>
      <c r="R271">
        <v>789.58</v>
      </c>
      <c r="S271">
        <v>763.01</v>
      </c>
      <c r="T271">
        <v>785.14</v>
      </c>
      <c r="V271" s="12">
        <v>43920</v>
      </c>
      <c r="W271" t="s">
        <v>88</v>
      </c>
      <c r="X271">
        <v>7189.09</v>
      </c>
      <c r="Y271">
        <v>7388.86</v>
      </c>
      <c r="Z271">
        <v>7126.91</v>
      </c>
      <c r="AA271">
        <v>7365.27</v>
      </c>
      <c r="AH271" s="12">
        <v>43957</v>
      </c>
      <c r="AI271" t="s">
        <v>92</v>
      </c>
      <c r="AJ271">
        <v>72.41</v>
      </c>
      <c r="AK271">
        <v>72.41</v>
      </c>
      <c r="AL271">
        <v>58.62</v>
      </c>
      <c r="AM271">
        <v>58.62</v>
      </c>
      <c r="AN271" t="s">
        <v>93</v>
      </c>
      <c r="AO271">
        <v>27.58</v>
      </c>
      <c r="AP271">
        <v>27.58</v>
      </c>
      <c r="AQ271">
        <v>27.58</v>
      </c>
      <c r="AR271">
        <v>27.58</v>
      </c>
      <c r="AT271" s="12">
        <v>43957</v>
      </c>
      <c r="AU271" t="s">
        <v>96</v>
      </c>
      <c r="AV271">
        <v>40</v>
      </c>
      <c r="AW271">
        <v>45</v>
      </c>
      <c r="AX271">
        <v>40</v>
      </c>
      <c r="AY271">
        <v>40</v>
      </c>
      <c r="AZ271" t="s">
        <v>97</v>
      </c>
      <c r="BA271">
        <v>5</v>
      </c>
      <c r="BB271">
        <v>5</v>
      </c>
      <c r="BC271">
        <v>0.01</v>
      </c>
      <c r="BD271">
        <v>0.01</v>
      </c>
      <c r="BE271" t="s">
        <v>100</v>
      </c>
      <c r="BF271">
        <v>30</v>
      </c>
      <c r="BG271">
        <v>30</v>
      </c>
      <c r="BH271">
        <v>20</v>
      </c>
      <c r="BI271">
        <v>20</v>
      </c>
      <c r="BJ271" t="s">
        <v>101</v>
      </c>
      <c r="BK271">
        <v>5</v>
      </c>
      <c r="BL271">
        <v>5</v>
      </c>
      <c r="BM271">
        <v>0.01</v>
      </c>
      <c r="BN271">
        <v>5</v>
      </c>
      <c r="BU271" s="12">
        <v>43957</v>
      </c>
      <c r="BV271" t="s">
        <v>106</v>
      </c>
      <c r="BW271">
        <v>6.66</v>
      </c>
      <c r="BX271">
        <v>6.66</v>
      </c>
      <c r="BY271">
        <v>0.01</v>
      </c>
      <c r="BZ271">
        <v>0.01</v>
      </c>
      <c r="CA271" t="s">
        <v>107</v>
      </c>
      <c r="CB271">
        <v>20</v>
      </c>
      <c r="CC271">
        <v>20</v>
      </c>
      <c r="CD271">
        <v>13.33</v>
      </c>
      <c r="CE271">
        <v>13.33</v>
      </c>
      <c r="CF271" t="s">
        <v>108</v>
      </c>
      <c r="CG271">
        <v>0.01</v>
      </c>
      <c r="CH271">
        <v>0.01</v>
      </c>
      <c r="CI271">
        <v>0.01</v>
      </c>
      <c r="CJ271">
        <v>0.01</v>
      </c>
      <c r="CK271" t="s">
        <v>109</v>
      </c>
      <c r="CL271">
        <v>0.01</v>
      </c>
      <c r="CM271">
        <v>0.01</v>
      </c>
      <c r="CN271">
        <v>0.01</v>
      </c>
      <c r="CO271">
        <v>0.01</v>
      </c>
    </row>
    <row r="272" spans="1:93" x14ac:dyDescent="0.25">
      <c r="A272" s="12">
        <v>43949</v>
      </c>
      <c r="B272" t="s">
        <v>85</v>
      </c>
      <c r="C272">
        <v>24357.17</v>
      </c>
      <c r="D272">
        <v>24512.240000000002</v>
      </c>
      <c r="E272">
        <v>24031.200000000001</v>
      </c>
      <c r="F272">
        <v>24101.55</v>
      </c>
      <c r="H272" s="12">
        <v>43921</v>
      </c>
      <c r="I272" t="s">
        <v>86</v>
      </c>
      <c r="J272">
        <v>7758.74</v>
      </c>
      <c r="K272">
        <v>7862.56</v>
      </c>
      <c r="L272">
        <v>7647.13</v>
      </c>
      <c r="M272">
        <v>7732.32</v>
      </c>
      <c r="O272" s="12">
        <v>43921</v>
      </c>
      <c r="P272" t="s">
        <v>87</v>
      </c>
      <c r="Q272">
        <v>774.45</v>
      </c>
      <c r="R272">
        <v>776.58</v>
      </c>
      <c r="S272">
        <v>753.28</v>
      </c>
      <c r="T272">
        <v>756.16</v>
      </c>
      <c r="V272" s="12">
        <v>43921</v>
      </c>
      <c r="W272" t="s">
        <v>88</v>
      </c>
      <c r="X272">
        <v>7316.05</v>
      </c>
      <c r="Y272">
        <v>7383.31</v>
      </c>
      <c r="Z272">
        <v>7198.05</v>
      </c>
      <c r="AA272">
        <v>7221.21</v>
      </c>
      <c r="AH272" s="12">
        <v>43958</v>
      </c>
      <c r="AI272" t="s">
        <v>92</v>
      </c>
      <c r="AJ272">
        <v>68.959999999999994</v>
      </c>
      <c r="AK272">
        <v>68.959999999999994</v>
      </c>
      <c r="AL272">
        <v>65.510000000000005</v>
      </c>
      <c r="AM272">
        <v>68.959999999999994</v>
      </c>
      <c r="AN272" t="s">
        <v>93</v>
      </c>
      <c r="AO272">
        <v>31.03</v>
      </c>
      <c r="AP272">
        <v>31.03</v>
      </c>
      <c r="AQ272">
        <v>31.03</v>
      </c>
      <c r="AR272">
        <v>31.03</v>
      </c>
      <c r="AT272" s="12">
        <v>43958</v>
      </c>
      <c r="AU272" t="s">
        <v>96</v>
      </c>
      <c r="AV272">
        <v>45</v>
      </c>
      <c r="AW272">
        <v>50</v>
      </c>
      <c r="AX272">
        <v>45</v>
      </c>
      <c r="AY272">
        <v>50</v>
      </c>
      <c r="AZ272" t="s">
        <v>97</v>
      </c>
      <c r="BA272">
        <v>5</v>
      </c>
      <c r="BB272">
        <v>5</v>
      </c>
      <c r="BC272">
        <v>5</v>
      </c>
      <c r="BD272">
        <v>5</v>
      </c>
      <c r="BE272" t="s">
        <v>100</v>
      </c>
      <c r="BF272">
        <v>35</v>
      </c>
      <c r="BG272">
        <v>45</v>
      </c>
      <c r="BH272">
        <v>35</v>
      </c>
      <c r="BI272">
        <v>40</v>
      </c>
      <c r="BJ272" t="s">
        <v>101</v>
      </c>
      <c r="BK272">
        <v>5</v>
      </c>
      <c r="BL272">
        <v>5</v>
      </c>
      <c r="BM272">
        <v>5</v>
      </c>
      <c r="BN272">
        <v>5</v>
      </c>
      <c r="BU272" s="12">
        <v>43958</v>
      </c>
      <c r="BV272" t="s">
        <v>106</v>
      </c>
      <c r="BW272">
        <v>6.66</v>
      </c>
      <c r="BX272">
        <v>20</v>
      </c>
      <c r="BY272">
        <v>6.66</v>
      </c>
      <c r="BZ272">
        <v>6.66</v>
      </c>
      <c r="CA272" t="s">
        <v>107</v>
      </c>
      <c r="CB272">
        <v>26.66</v>
      </c>
      <c r="CC272">
        <v>26.66</v>
      </c>
      <c r="CD272">
        <v>20</v>
      </c>
      <c r="CE272">
        <v>20</v>
      </c>
      <c r="CF272" t="s">
        <v>108</v>
      </c>
      <c r="CG272">
        <v>0.01</v>
      </c>
      <c r="CH272">
        <v>0.01</v>
      </c>
      <c r="CI272">
        <v>0.01</v>
      </c>
      <c r="CJ272">
        <v>0.01</v>
      </c>
      <c r="CK272" t="s">
        <v>109</v>
      </c>
      <c r="CL272">
        <v>0.01</v>
      </c>
      <c r="CM272">
        <v>0.01</v>
      </c>
      <c r="CN272">
        <v>0.01</v>
      </c>
      <c r="CO272">
        <v>0.01</v>
      </c>
    </row>
    <row r="273" spans="1:93" x14ac:dyDescent="0.25">
      <c r="A273" s="12">
        <v>43950</v>
      </c>
      <c r="B273" t="s">
        <v>85</v>
      </c>
      <c r="C273">
        <v>24490.37</v>
      </c>
      <c r="D273">
        <v>24764.77</v>
      </c>
      <c r="E273">
        <v>24453.99</v>
      </c>
      <c r="F273">
        <v>24633.86</v>
      </c>
      <c r="H273" s="12">
        <v>43922</v>
      </c>
      <c r="I273" t="s">
        <v>86</v>
      </c>
      <c r="J273">
        <v>7404.09</v>
      </c>
      <c r="K273">
        <v>7512.08</v>
      </c>
      <c r="L273">
        <v>7284.82</v>
      </c>
      <c r="M273">
        <v>7352.58</v>
      </c>
      <c r="O273" s="12">
        <v>43922</v>
      </c>
      <c r="P273" t="s">
        <v>87</v>
      </c>
      <c r="Q273">
        <v>727.84</v>
      </c>
      <c r="R273">
        <v>735.32</v>
      </c>
      <c r="S273">
        <v>695</v>
      </c>
      <c r="T273">
        <v>708.04</v>
      </c>
      <c r="V273" s="12">
        <v>43922</v>
      </c>
      <c r="W273" t="s">
        <v>88</v>
      </c>
      <c r="X273">
        <v>6968.09</v>
      </c>
      <c r="Y273">
        <v>7028.49</v>
      </c>
      <c r="Z273">
        <v>6797.67</v>
      </c>
      <c r="AA273">
        <v>6866.08</v>
      </c>
      <c r="AH273" s="12">
        <v>43959</v>
      </c>
      <c r="AI273" t="s">
        <v>92</v>
      </c>
      <c r="AJ273">
        <v>68.959999999999994</v>
      </c>
      <c r="AK273">
        <v>79.31</v>
      </c>
      <c r="AL273">
        <v>68.959999999999994</v>
      </c>
      <c r="AM273">
        <v>79.31</v>
      </c>
      <c r="AN273" t="s">
        <v>93</v>
      </c>
      <c r="AO273">
        <v>31.03</v>
      </c>
      <c r="AP273">
        <v>31.03</v>
      </c>
      <c r="AQ273">
        <v>31.03</v>
      </c>
      <c r="AR273">
        <v>31.03</v>
      </c>
      <c r="AT273" s="12">
        <v>43959</v>
      </c>
      <c r="AU273" t="s">
        <v>96</v>
      </c>
      <c r="AV273">
        <v>50</v>
      </c>
      <c r="AW273">
        <v>55</v>
      </c>
      <c r="AX273">
        <v>50</v>
      </c>
      <c r="AY273">
        <v>55</v>
      </c>
      <c r="AZ273" t="s">
        <v>97</v>
      </c>
      <c r="BA273">
        <v>5</v>
      </c>
      <c r="BB273">
        <v>5</v>
      </c>
      <c r="BC273">
        <v>5</v>
      </c>
      <c r="BD273">
        <v>5</v>
      </c>
      <c r="BE273" t="s">
        <v>100</v>
      </c>
      <c r="BF273">
        <v>40</v>
      </c>
      <c r="BG273">
        <v>65</v>
      </c>
      <c r="BH273">
        <v>40</v>
      </c>
      <c r="BI273">
        <v>65</v>
      </c>
      <c r="BJ273" t="s">
        <v>101</v>
      </c>
      <c r="BK273">
        <v>5</v>
      </c>
      <c r="BL273">
        <v>5</v>
      </c>
      <c r="BM273">
        <v>5</v>
      </c>
      <c r="BN273">
        <v>5</v>
      </c>
      <c r="BU273" s="12">
        <v>43959</v>
      </c>
      <c r="BV273" t="s">
        <v>106</v>
      </c>
      <c r="BW273">
        <v>6.66</v>
      </c>
      <c r="BX273">
        <v>26.66</v>
      </c>
      <c r="BY273">
        <v>6.66</v>
      </c>
      <c r="BZ273">
        <v>26.66</v>
      </c>
      <c r="CA273" t="s">
        <v>107</v>
      </c>
      <c r="CB273">
        <v>20</v>
      </c>
      <c r="CC273">
        <v>33.33</v>
      </c>
      <c r="CD273">
        <v>20</v>
      </c>
      <c r="CE273">
        <v>33.33</v>
      </c>
      <c r="CF273" t="s">
        <v>108</v>
      </c>
      <c r="CG273">
        <v>0.01</v>
      </c>
      <c r="CH273">
        <v>0.01</v>
      </c>
      <c r="CI273">
        <v>0.01</v>
      </c>
      <c r="CJ273">
        <v>0.01</v>
      </c>
      <c r="CK273" t="s">
        <v>109</v>
      </c>
      <c r="CL273">
        <v>0.01</v>
      </c>
      <c r="CM273">
        <v>0.01</v>
      </c>
      <c r="CN273">
        <v>0.01</v>
      </c>
      <c r="CO273">
        <v>0.01</v>
      </c>
    </row>
    <row r="274" spans="1:93" x14ac:dyDescent="0.25">
      <c r="A274" s="12">
        <v>43951</v>
      </c>
      <c r="B274" t="s">
        <v>85</v>
      </c>
      <c r="C274">
        <v>24585.57</v>
      </c>
      <c r="D274">
        <v>24585.57</v>
      </c>
      <c r="E274">
        <v>24186.9</v>
      </c>
      <c r="F274">
        <v>24345.72</v>
      </c>
      <c r="H274" s="12">
        <v>43923</v>
      </c>
      <c r="I274" t="s">
        <v>86</v>
      </c>
      <c r="J274">
        <v>7270.52</v>
      </c>
      <c r="K274">
        <v>7457.26</v>
      </c>
      <c r="L274">
        <v>7209.95</v>
      </c>
      <c r="M274">
        <v>7445.71</v>
      </c>
      <c r="O274" s="12">
        <v>43923</v>
      </c>
      <c r="P274" t="s">
        <v>87</v>
      </c>
      <c r="Q274">
        <v>697.9</v>
      </c>
      <c r="R274">
        <v>734</v>
      </c>
      <c r="S274">
        <v>697.9</v>
      </c>
      <c r="T274">
        <v>729.36</v>
      </c>
      <c r="V274" s="12">
        <v>43923</v>
      </c>
      <c r="W274" t="s">
        <v>88</v>
      </c>
      <c r="X274">
        <v>6806.32</v>
      </c>
      <c r="Y274">
        <v>7032.95</v>
      </c>
      <c r="Z274">
        <v>6801.3</v>
      </c>
      <c r="AA274">
        <v>7014.83</v>
      </c>
      <c r="AH274" s="12">
        <v>43962</v>
      </c>
      <c r="AI274" t="s">
        <v>92</v>
      </c>
      <c r="AJ274">
        <v>72.41</v>
      </c>
      <c r="AK274">
        <v>75.86</v>
      </c>
      <c r="AL274">
        <v>72.41</v>
      </c>
      <c r="AM274">
        <v>75.86</v>
      </c>
      <c r="AN274" t="s">
        <v>93</v>
      </c>
      <c r="AO274">
        <v>31.03</v>
      </c>
      <c r="AP274">
        <v>34.479999999999997</v>
      </c>
      <c r="AQ274">
        <v>31.03</v>
      </c>
      <c r="AR274">
        <v>34.479999999999997</v>
      </c>
      <c r="AT274" s="12">
        <v>43962</v>
      </c>
      <c r="AU274" t="s">
        <v>96</v>
      </c>
      <c r="AV274">
        <v>50</v>
      </c>
      <c r="AW274">
        <v>55</v>
      </c>
      <c r="AX274">
        <v>50</v>
      </c>
      <c r="AY274">
        <v>50</v>
      </c>
      <c r="AZ274" t="s">
        <v>97</v>
      </c>
      <c r="BA274">
        <v>5</v>
      </c>
      <c r="BB274">
        <v>10</v>
      </c>
      <c r="BC274">
        <v>5</v>
      </c>
      <c r="BD274">
        <v>10</v>
      </c>
      <c r="BE274" t="s">
        <v>100</v>
      </c>
      <c r="BF274">
        <v>50</v>
      </c>
      <c r="BG274">
        <v>55</v>
      </c>
      <c r="BH274">
        <v>45</v>
      </c>
      <c r="BI274">
        <v>50</v>
      </c>
      <c r="BJ274" t="s">
        <v>101</v>
      </c>
      <c r="BK274">
        <v>5</v>
      </c>
      <c r="BL274">
        <v>15</v>
      </c>
      <c r="BM274">
        <v>5</v>
      </c>
      <c r="BN274">
        <v>10</v>
      </c>
      <c r="BU274" s="12">
        <v>43962</v>
      </c>
      <c r="BV274" t="s">
        <v>106</v>
      </c>
      <c r="BW274">
        <v>6.66</v>
      </c>
      <c r="BX274">
        <v>26.66</v>
      </c>
      <c r="BY274">
        <v>6.66</v>
      </c>
      <c r="BZ274">
        <v>26.66</v>
      </c>
      <c r="CA274" t="s">
        <v>107</v>
      </c>
      <c r="CB274">
        <v>20</v>
      </c>
      <c r="CC274">
        <v>33.33</v>
      </c>
      <c r="CD274">
        <v>20</v>
      </c>
      <c r="CE274">
        <v>33.33</v>
      </c>
      <c r="CF274" t="s">
        <v>108</v>
      </c>
      <c r="CG274">
        <v>0.01</v>
      </c>
      <c r="CH274">
        <v>0.01</v>
      </c>
      <c r="CI274">
        <v>0.01</v>
      </c>
      <c r="CJ274">
        <v>0.01</v>
      </c>
      <c r="CK274" t="s">
        <v>109</v>
      </c>
      <c r="CL274">
        <v>0.01</v>
      </c>
      <c r="CM274">
        <v>0.01</v>
      </c>
      <c r="CN274">
        <v>0.01</v>
      </c>
      <c r="CO274">
        <v>0.01</v>
      </c>
    </row>
    <row r="275" spans="1:93" x14ac:dyDescent="0.25">
      <c r="A275" s="12">
        <v>43952</v>
      </c>
      <c r="B275" t="s">
        <v>85</v>
      </c>
      <c r="C275">
        <v>24120.78</v>
      </c>
      <c r="D275">
        <v>24120.78</v>
      </c>
      <c r="E275">
        <v>23645.3</v>
      </c>
      <c r="F275">
        <v>23723.69</v>
      </c>
      <c r="H275" s="12">
        <v>43924</v>
      </c>
      <c r="I275" t="s">
        <v>86</v>
      </c>
      <c r="J275">
        <v>7413.98</v>
      </c>
      <c r="K275">
        <v>7488.4</v>
      </c>
      <c r="L275">
        <v>7229</v>
      </c>
      <c r="M275">
        <v>7305.31</v>
      </c>
      <c r="O275" s="12">
        <v>43924</v>
      </c>
      <c r="P275" t="s">
        <v>87</v>
      </c>
      <c r="Q275">
        <v>721.76</v>
      </c>
      <c r="R275">
        <v>730.67</v>
      </c>
      <c r="S275">
        <v>700.07</v>
      </c>
      <c r="T275">
        <v>706.01</v>
      </c>
      <c r="V275" s="12">
        <v>43924</v>
      </c>
      <c r="W275" t="s">
        <v>88</v>
      </c>
      <c r="X275">
        <v>6924.27</v>
      </c>
      <c r="Y275">
        <v>6981.68</v>
      </c>
      <c r="Z275">
        <v>6767.88</v>
      </c>
      <c r="AA275">
        <v>6828.18</v>
      </c>
      <c r="AH275" s="12">
        <v>43963</v>
      </c>
      <c r="AI275" t="s">
        <v>92</v>
      </c>
      <c r="AJ275">
        <v>75.86</v>
      </c>
      <c r="AK275">
        <v>75.86</v>
      </c>
      <c r="AL275">
        <v>62.06</v>
      </c>
      <c r="AM275">
        <v>62.06</v>
      </c>
      <c r="AN275" t="s">
        <v>93</v>
      </c>
      <c r="AO275">
        <v>34.479999999999997</v>
      </c>
      <c r="AP275">
        <v>34.479999999999997</v>
      </c>
      <c r="AQ275">
        <v>27.58</v>
      </c>
      <c r="AR275">
        <v>27.58</v>
      </c>
      <c r="AT275" s="12">
        <v>43963</v>
      </c>
      <c r="AU275" t="s">
        <v>96</v>
      </c>
      <c r="AV275">
        <v>50</v>
      </c>
      <c r="AW275">
        <v>50</v>
      </c>
      <c r="AX275">
        <v>50</v>
      </c>
      <c r="AY275">
        <v>50</v>
      </c>
      <c r="AZ275" t="s">
        <v>97</v>
      </c>
      <c r="BA275">
        <v>10</v>
      </c>
      <c r="BB275">
        <v>10</v>
      </c>
      <c r="BC275">
        <v>5</v>
      </c>
      <c r="BD275">
        <v>5</v>
      </c>
      <c r="BE275" t="s">
        <v>100</v>
      </c>
      <c r="BF275">
        <v>50</v>
      </c>
      <c r="BG275">
        <v>50</v>
      </c>
      <c r="BH275">
        <v>45</v>
      </c>
      <c r="BI275">
        <v>45</v>
      </c>
      <c r="BJ275" t="s">
        <v>101</v>
      </c>
      <c r="BK275">
        <v>10</v>
      </c>
      <c r="BL275">
        <v>15</v>
      </c>
      <c r="BM275">
        <v>5</v>
      </c>
      <c r="BN275">
        <v>5</v>
      </c>
      <c r="BU275" s="12">
        <v>43963</v>
      </c>
      <c r="BV275" t="s">
        <v>106</v>
      </c>
      <c r="BW275">
        <v>26.66</v>
      </c>
      <c r="BX275">
        <v>33.33</v>
      </c>
      <c r="BY275">
        <v>20</v>
      </c>
      <c r="BZ275">
        <v>20</v>
      </c>
      <c r="CA275" t="s">
        <v>107</v>
      </c>
      <c r="CB275">
        <v>33.33</v>
      </c>
      <c r="CC275">
        <v>40</v>
      </c>
      <c r="CD275">
        <v>20</v>
      </c>
      <c r="CE275">
        <v>20</v>
      </c>
      <c r="CF275" t="s">
        <v>108</v>
      </c>
      <c r="CG275">
        <v>0.01</v>
      </c>
      <c r="CH275">
        <v>0.01</v>
      </c>
      <c r="CI275">
        <v>0.01</v>
      </c>
      <c r="CJ275">
        <v>0.01</v>
      </c>
      <c r="CK275" t="s">
        <v>109</v>
      </c>
      <c r="CL275">
        <v>0.01</v>
      </c>
      <c r="CM275">
        <v>0.01</v>
      </c>
      <c r="CN275">
        <v>0.01</v>
      </c>
      <c r="CO275">
        <v>0.01</v>
      </c>
    </row>
    <row r="276" spans="1:93" x14ac:dyDescent="0.25">
      <c r="A276" s="12">
        <v>43955</v>
      </c>
      <c r="B276" t="s">
        <v>85</v>
      </c>
      <c r="C276">
        <v>23581.55</v>
      </c>
      <c r="D276">
        <v>23769.56</v>
      </c>
      <c r="E276">
        <v>23361.16</v>
      </c>
      <c r="F276">
        <v>23749.759999999998</v>
      </c>
      <c r="H276" s="12">
        <v>43927</v>
      </c>
      <c r="I276" t="s">
        <v>86</v>
      </c>
      <c r="J276">
        <v>7569.12</v>
      </c>
      <c r="K276">
        <v>7874.99</v>
      </c>
      <c r="L276">
        <v>7569.12</v>
      </c>
      <c r="M276">
        <v>7837.69</v>
      </c>
      <c r="O276" s="12">
        <v>43927</v>
      </c>
      <c r="P276" t="s">
        <v>87</v>
      </c>
      <c r="Q276">
        <v>732.69</v>
      </c>
      <c r="R276">
        <v>766.38</v>
      </c>
      <c r="S276">
        <v>731.81</v>
      </c>
      <c r="T276">
        <v>758.06</v>
      </c>
      <c r="V276" s="12">
        <v>43927</v>
      </c>
      <c r="W276" t="s">
        <v>88</v>
      </c>
      <c r="X276">
        <v>7054.45</v>
      </c>
      <c r="Y276">
        <v>7434.37</v>
      </c>
      <c r="Z276">
        <v>7054.45</v>
      </c>
      <c r="AA276">
        <v>7392.72</v>
      </c>
      <c r="AH276" s="12">
        <v>43964</v>
      </c>
      <c r="AI276" t="s">
        <v>92</v>
      </c>
      <c r="AJ276">
        <v>65.510000000000005</v>
      </c>
      <c r="AK276">
        <v>68.959999999999994</v>
      </c>
      <c r="AL276">
        <v>55.17</v>
      </c>
      <c r="AM276">
        <v>58.62</v>
      </c>
      <c r="AN276" t="s">
        <v>93</v>
      </c>
      <c r="AO276">
        <v>27.58</v>
      </c>
      <c r="AP276">
        <v>31.03</v>
      </c>
      <c r="AQ276">
        <v>27.58</v>
      </c>
      <c r="AR276">
        <v>27.58</v>
      </c>
      <c r="AT276" s="12">
        <v>43964</v>
      </c>
      <c r="AU276" t="s">
        <v>96</v>
      </c>
      <c r="AV276">
        <v>50</v>
      </c>
      <c r="AW276">
        <v>50</v>
      </c>
      <c r="AX276">
        <v>45</v>
      </c>
      <c r="AY276">
        <v>50</v>
      </c>
      <c r="AZ276" t="s">
        <v>97</v>
      </c>
      <c r="BA276">
        <v>5</v>
      </c>
      <c r="BB276">
        <v>5</v>
      </c>
      <c r="BC276">
        <v>0.01</v>
      </c>
      <c r="BD276">
        <v>5</v>
      </c>
      <c r="BE276" t="s">
        <v>100</v>
      </c>
      <c r="BF276">
        <v>20</v>
      </c>
      <c r="BG276">
        <v>30</v>
      </c>
      <c r="BH276">
        <v>10</v>
      </c>
      <c r="BI276">
        <v>15</v>
      </c>
      <c r="BJ276" t="s">
        <v>101</v>
      </c>
      <c r="BK276">
        <v>5</v>
      </c>
      <c r="BL276">
        <v>5</v>
      </c>
      <c r="BM276">
        <v>0.01</v>
      </c>
      <c r="BN276">
        <v>5</v>
      </c>
      <c r="BU276" s="12">
        <v>43964</v>
      </c>
      <c r="BV276" t="s">
        <v>106</v>
      </c>
      <c r="BW276">
        <v>13.33</v>
      </c>
      <c r="BX276">
        <v>13.33</v>
      </c>
      <c r="BY276">
        <v>6.66</v>
      </c>
      <c r="BZ276">
        <v>13.33</v>
      </c>
      <c r="CA276" t="s">
        <v>107</v>
      </c>
      <c r="CB276">
        <v>26.66</v>
      </c>
      <c r="CC276">
        <v>26.66</v>
      </c>
      <c r="CD276">
        <v>20</v>
      </c>
      <c r="CE276">
        <v>20</v>
      </c>
      <c r="CF276" t="s">
        <v>108</v>
      </c>
      <c r="CG276">
        <v>0.01</v>
      </c>
      <c r="CH276">
        <v>0.01</v>
      </c>
      <c r="CI276">
        <v>0.01</v>
      </c>
      <c r="CJ276">
        <v>0.01</v>
      </c>
      <c r="CK276" t="s">
        <v>109</v>
      </c>
      <c r="CL276">
        <v>0.01</v>
      </c>
      <c r="CM276">
        <v>0.01</v>
      </c>
      <c r="CN276">
        <v>0.01</v>
      </c>
      <c r="CO276">
        <v>0.01</v>
      </c>
    </row>
    <row r="277" spans="1:93" x14ac:dyDescent="0.25">
      <c r="A277" s="12">
        <v>43956</v>
      </c>
      <c r="B277" t="s">
        <v>85</v>
      </c>
      <c r="C277">
        <v>23958.880000000001</v>
      </c>
      <c r="D277">
        <v>24169.72</v>
      </c>
      <c r="E277">
        <v>23868.91</v>
      </c>
      <c r="F277">
        <v>23883.09</v>
      </c>
      <c r="H277" s="12">
        <v>43928</v>
      </c>
      <c r="I277" t="s">
        <v>86</v>
      </c>
      <c r="J277">
        <v>8090.6</v>
      </c>
      <c r="K277">
        <v>8220.2199999999993</v>
      </c>
      <c r="L277">
        <v>7846.24</v>
      </c>
      <c r="M277">
        <v>7865.49</v>
      </c>
      <c r="O277" s="12">
        <v>43928</v>
      </c>
      <c r="P277" t="s">
        <v>87</v>
      </c>
      <c r="Q277">
        <v>779.02</v>
      </c>
      <c r="R277">
        <v>779.91</v>
      </c>
      <c r="S277">
        <v>749</v>
      </c>
      <c r="T277">
        <v>750.81</v>
      </c>
      <c r="V277" s="12">
        <v>43928</v>
      </c>
      <c r="W277" t="s">
        <v>88</v>
      </c>
      <c r="X277">
        <v>7648.73</v>
      </c>
      <c r="Y277">
        <v>7681.18</v>
      </c>
      <c r="Z277">
        <v>7376.77</v>
      </c>
      <c r="AA277">
        <v>7380.33</v>
      </c>
      <c r="AH277" s="12">
        <v>43965</v>
      </c>
      <c r="AI277" t="s">
        <v>92</v>
      </c>
      <c r="AJ277">
        <v>44.82</v>
      </c>
      <c r="AK277">
        <v>65.510000000000005</v>
      </c>
      <c r="AL277">
        <v>44.82</v>
      </c>
      <c r="AM277">
        <v>65.510000000000005</v>
      </c>
      <c r="AN277" t="s">
        <v>93</v>
      </c>
      <c r="AO277">
        <v>27.58</v>
      </c>
      <c r="AP277">
        <v>31.03</v>
      </c>
      <c r="AQ277">
        <v>27.58</v>
      </c>
      <c r="AR277">
        <v>31.03</v>
      </c>
      <c r="AT277" s="12">
        <v>43965</v>
      </c>
      <c r="AU277" t="s">
        <v>96</v>
      </c>
      <c r="AV277">
        <v>45</v>
      </c>
      <c r="AW277">
        <v>50</v>
      </c>
      <c r="AX277">
        <v>30</v>
      </c>
      <c r="AY277">
        <v>50</v>
      </c>
      <c r="AZ277" t="s">
        <v>97</v>
      </c>
      <c r="BA277">
        <v>0.01</v>
      </c>
      <c r="BB277">
        <v>5</v>
      </c>
      <c r="BC277">
        <v>0.01</v>
      </c>
      <c r="BD277">
        <v>5</v>
      </c>
      <c r="BE277" t="s">
        <v>100</v>
      </c>
      <c r="BF277">
        <v>0.01</v>
      </c>
      <c r="BG277">
        <v>20</v>
      </c>
      <c r="BH277">
        <v>0.01</v>
      </c>
      <c r="BI277">
        <v>20</v>
      </c>
      <c r="BJ277" t="s">
        <v>101</v>
      </c>
      <c r="BK277">
        <v>0.01</v>
      </c>
      <c r="BL277">
        <v>5</v>
      </c>
      <c r="BM277">
        <v>0.01</v>
      </c>
      <c r="BN277">
        <v>5</v>
      </c>
      <c r="BU277" s="12">
        <v>43965</v>
      </c>
      <c r="BV277" t="s">
        <v>106</v>
      </c>
      <c r="BW277">
        <v>0.01</v>
      </c>
      <c r="BX277">
        <v>13.33</v>
      </c>
      <c r="BY277">
        <v>0.01</v>
      </c>
      <c r="BZ277">
        <v>13.33</v>
      </c>
      <c r="CA277" t="s">
        <v>107</v>
      </c>
      <c r="CB277">
        <v>13.33</v>
      </c>
      <c r="CC277">
        <v>33.33</v>
      </c>
      <c r="CD277">
        <v>13.33</v>
      </c>
      <c r="CE277">
        <v>33.33</v>
      </c>
      <c r="CF277" t="s">
        <v>108</v>
      </c>
      <c r="CG277">
        <v>0.01</v>
      </c>
      <c r="CH277">
        <v>0.01</v>
      </c>
      <c r="CI277">
        <v>0.01</v>
      </c>
      <c r="CJ277">
        <v>0.01</v>
      </c>
      <c r="CK277" t="s">
        <v>109</v>
      </c>
      <c r="CL277">
        <v>0.01</v>
      </c>
      <c r="CM277">
        <v>6.66</v>
      </c>
      <c r="CN277">
        <v>0.01</v>
      </c>
      <c r="CO277">
        <v>0.01</v>
      </c>
    </row>
    <row r="278" spans="1:93" x14ac:dyDescent="0.25">
      <c r="A278" s="12">
        <v>43957</v>
      </c>
      <c r="B278" t="s">
        <v>85</v>
      </c>
      <c r="C278">
        <v>23978.880000000001</v>
      </c>
      <c r="D278">
        <v>24054.59</v>
      </c>
      <c r="E278">
        <v>23661.14</v>
      </c>
      <c r="F278">
        <v>23664.639999999999</v>
      </c>
      <c r="H278" s="12">
        <v>43929</v>
      </c>
      <c r="I278" t="s">
        <v>86</v>
      </c>
      <c r="J278">
        <v>8036.24</v>
      </c>
      <c r="K278">
        <v>8196.6200000000008</v>
      </c>
      <c r="L278">
        <v>7942.64</v>
      </c>
      <c r="M278">
        <v>8152.39</v>
      </c>
      <c r="O278" s="12">
        <v>43929</v>
      </c>
      <c r="P278" t="s">
        <v>87</v>
      </c>
      <c r="Q278">
        <v>755.52</v>
      </c>
      <c r="R278">
        <v>794.84</v>
      </c>
      <c r="S278">
        <v>747.29</v>
      </c>
      <c r="T278">
        <v>789.15</v>
      </c>
      <c r="V278" s="12">
        <v>43929</v>
      </c>
      <c r="W278" t="s">
        <v>88</v>
      </c>
      <c r="X278">
        <v>7471.14</v>
      </c>
      <c r="Y278">
        <v>7696.02</v>
      </c>
      <c r="Z278">
        <v>7397.12</v>
      </c>
      <c r="AA278">
        <v>7660.88</v>
      </c>
      <c r="AH278" s="12">
        <v>43966</v>
      </c>
      <c r="AI278" t="s">
        <v>92</v>
      </c>
      <c r="AJ278">
        <v>65.510000000000005</v>
      </c>
      <c r="AK278">
        <v>65.510000000000005</v>
      </c>
      <c r="AL278">
        <v>62.06</v>
      </c>
      <c r="AM278">
        <v>65.510000000000005</v>
      </c>
      <c r="AN278" t="s">
        <v>93</v>
      </c>
      <c r="AO278">
        <v>31.03</v>
      </c>
      <c r="AP278">
        <v>31.03</v>
      </c>
      <c r="AQ278">
        <v>27.58</v>
      </c>
      <c r="AR278">
        <v>31.03</v>
      </c>
      <c r="AT278" s="12">
        <v>43966</v>
      </c>
      <c r="AU278" t="s">
        <v>96</v>
      </c>
      <c r="AV278">
        <v>50</v>
      </c>
      <c r="AW278">
        <v>50</v>
      </c>
      <c r="AX278">
        <v>50</v>
      </c>
      <c r="AY278">
        <v>50</v>
      </c>
      <c r="AZ278" t="s">
        <v>97</v>
      </c>
      <c r="BA278">
        <v>5</v>
      </c>
      <c r="BB278">
        <v>5</v>
      </c>
      <c r="BC278">
        <v>0.01</v>
      </c>
      <c r="BD278">
        <v>0.01</v>
      </c>
      <c r="BE278" t="s">
        <v>100</v>
      </c>
      <c r="BF278">
        <v>15</v>
      </c>
      <c r="BG278">
        <v>20</v>
      </c>
      <c r="BH278">
        <v>10</v>
      </c>
      <c r="BI278">
        <v>10</v>
      </c>
      <c r="BJ278" t="s">
        <v>101</v>
      </c>
      <c r="BK278">
        <v>5</v>
      </c>
      <c r="BL278">
        <v>5</v>
      </c>
      <c r="BM278">
        <v>0.01</v>
      </c>
      <c r="BN278">
        <v>0.01</v>
      </c>
      <c r="BU278" s="12">
        <v>43966</v>
      </c>
      <c r="BV278" t="s">
        <v>106</v>
      </c>
      <c r="BW278">
        <v>13.33</v>
      </c>
      <c r="BX278">
        <v>13.33</v>
      </c>
      <c r="BY278">
        <v>0.01</v>
      </c>
      <c r="BZ278">
        <v>6.66</v>
      </c>
      <c r="CA278" t="s">
        <v>107</v>
      </c>
      <c r="CB278">
        <v>26.66</v>
      </c>
      <c r="CC278">
        <v>26.66</v>
      </c>
      <c r="CD278">
        <v>13.33</v>
      </c>
      <c r="CE278">
        <v>20</v>
      </c>
      <c r="CF278" t="s">
        <v>108</v>
      </c>
      <c r="CG278">
        <v>0.01</v>
      </c>
      <c r="CH278">
        <v>0.01</v>
      </c>
      <c r="CI278">
        <v>0.01</v>
      </c>
      <c r="CJ278">
        <v>0.01</v>
      </c>
      <c r="CK278" t="s">
        <v>109</v>
      </c>
      <c r="CL278">
        <v>0.01</v>
      </c>
      <c r="CM278">
        <v>0.01</v>
      </c>
      <c r="CN278">
        <v>0.01</v>
      </c>
      <c r="CO278">
        <v>0.01</v>
      </c>
    </row>
    <row r="279" spans="1:93" x14ac:dyDescent="0.25">
      <c r="A279" s="12">
        <v>43958</v>
      </c>
      <c r="B279" t="s">
        <v>85</v>
      </c>
      <c r="C279">
        <v>23837.21</v>
      </c>
      <c r="D279">
        <v>24094.62</v>
      </c>
      <c r="E279">
        <v>23834.39</v>
      </c>
      <c r="F279">
        <v>23875.89</v>
      </c>
      <c r="H279" s="12">
        <v>43930</v>
      </c>
      <c r="I279" t="s">
        <v>86</v>
      </c>
      <c r="J279">
        <v>8290.6299999999992</v>
      </c>
      <c r="K279">
        <v>8425.4500000000007</v>
      </c>
      <c r="L279">
        <v>8106.62</v>
      </c>
      <c r="M279">
        <v>8236.92</v>
      </c>
      <c r="O279" s="12">
        <v>43930</v>
      </c>
      <c r="P279" t="s">
        <v>87</v>
      </c>
      <c r="Q279">
        <v>796.85</v>
      </c>
      <c r="R279">
        <v>837.96</v>
      </c>
      <c r="S279">
        <v>796.85</v>
      </c>
      <c r="T279">
        <v>827.83</v>
      </c>
      <c r="V279" s="12">
        <v>43930</v>
      </c>
      <c r="W279" t="s">
        <v>88</v>
      </c>
      <c r="X279">
        <v>7753.59</v>
      </c>
      <c r="Y279">
        <v>7896.14</v>
      </c>
      <c r="Z279">
        <v>7709.53</v>
      </c>
      <c r="AA279">
        <v>7804.73</v>
      </c>
      <c r="AH279" s="12">
        <v>43969</v>
      </c>
      <c r="AI279" t="s">
        <v>92</v>
      </c>
      <c r="AJ279">
        <v>79.31</v>
      </c>
      <c r="AK279">
        <v>82.75</v>
      </c>
      <c r="AL279">
        <v>79.31</v>
      </c>
      <c r="AM279">
        <v>82.75</v>
      </c>
      <c r="AN279" t="s">
        <v>93</v>
      </c>
      <c r="AO279">
        <v>34.479999999999997</v>
      </c>
      <c r="AP279">
        <v>34.479999999999997</v>
      </c>
      <c r="AQ279">
        <v>31.03</v>
      </c>
      <c r="AR279">
        <v>34.479999999999997</v>
      </c>
      <c r="AT279" s="12">
        <v>43969</v>
      </c>
      <c r="AU279" t="s">
        <v>96</v>
      </c>
      <c r="AV279">
        <v>50</v>
      </c>
      <c r="AW279">
        <v>65</v>
      </c>
      <c r="AX279">
        <v>50</v>
      </c>
      <c r="AY279">
        <v>65</v>
      </c>
      <c r="AZ279" t="s">
        <v>97</v>
      </c>
      <c r="BA279">
        <v>5</v>
      </c>
      <c r="BB279">
        <v>15</v>
      </c>
      <c r="BC279">
        <v>0.01</v>
      </c>
      <c r="BD279">
        <v>15</v>
      </c>
      <c r="BE279" t="s">
        <v>100</v>
      </c>
      <c r="BF279">
        <v>55</v>
      </c>
      <c r="BG279">
        <v>75</v>
      </c>
      <c r="BH279">
        <v>40</v>
      </c>
      <c r="BI279">
        <v>75</v>
      </c>
      <c r="BJ279" t="s">
        <v>101</v>
      </c>
      <c r="BK279">
        <v>10</v>
      </c>
      <c r="BL279">
        <v>15</v>
      </c>
      <c r="BM279">
        <v>0.01</v>
      </c>
      <c r="BN279">
        <v>15</v>
      </c>
      <c r="BU279" s="12">
        <v>43969</v>
      </c>
      <c r="BV279" t="s">
        <v>106</v>
      </c>
      <c r="BW279">
        <v>33.33</v>
      </c>
      <c r="BX279">
        <v>60</v>
      </c>
      <c r="BY279">
        <v>33.33</v>
      </c>
      <c r="BZ279">
        <v>60</v>
      </c>
      <c r="CA279" t="s">
        <v>107</v>
      </c>
      <c r="CB279">
        <v>46.66</v>
      </c>
      <c r="CC279">
        <v>73.33</v>
      </c>
      <c r="CD279">
        <v>46.66</v>
      </c>
      <c r="CE279">
        <v>73.33</v>
      </c>
      <c r="CF279" t="s">
        <v>108</v>
      </c>
      <c r="CG279">
        <v>0.01</v>
      </c>
      <c r="CH279">
        <v>0.01</v>
      </c>
      <c r="CI279">
        <v>0.01</v>
      </c>
      <c r="CJ279">
        <v>0.01</v>
      </c>
      <c r="CK279" t="s">
        <v>109</v>
      </c>
      <c r="CL279">
        <v>0.01</v>
      </c>
      <c r="CM279">
        <v>13.33</v>
      </c>
      <c r="CN279">
        <v>0.01</v>
      </c>
      <c r="CO279">
        <v>0.01</v>
      </c>
    </row>
    <row r="280" spans="1:93" x14ac:dyDescent="0.25">
      <c r="A280" s="12">
        <v>43959</v>
      </c>
      <c r="B280" t="s">
        <v>85</v>
      </c>
      <c r="C280">
        <v>24107.82</v>
      </c>
      <c r="D280">
        <v>24349.9</v>
      </c>
      <c r="E280">
        <v>24107.05</v>
      </c>
      <c r="F280">
        <v>24331.32</v>
      </c>
      <c r="H280" s="12">
        <v>43934</v>
      </c>
      <c r="I280" t="s">
        <v>86</v>
      </c>
      <c r="J280">
        <v>8259.69</v>
      </c>
      <c r="K280">
        <v>8259.69</v>
      </c>
      <c r="L280">
        <v>7994.69</v>
      </c>
      <c r="M280">
        <v>8036.98</v>
      </c>
      <c r="O280" s="12">
        <v>43934</v>
      </c>
      <c r="P280" t="s">
        <v>87</v>
      </c>
      <c r="Q280">
        <v>820.91</v>
      </c>
      <c r="R280">
        <v>821.71</v>
      </c>
      <c r="S280">
        <v>794.66</v>
      </c>
      <c r="T280">
        <v>801.39</v>
      </c>
      <c r="V280" s="12">
        <v>43934</v>
      </c>
      <c r="W280" t="s">
        <v>88</v>
      </c>
      <c r="X280">
        <v>7792.96</v>
      </c>
      <c r="Y280">
        <v>7792.96</v>
      </c>
      <c r="Z280">
        <v>7580.65</v>
      </c>
      <c r="AA280">
        <v>7650.63</v>
      </c>
      <c r="AH280" s="12">
        <v>43970</v>
      </c>
      <c r="AI280" t="s">
        <v>92</v>
      </c>
      <c r="AJ280">
        <v>75.86</v>
      </c>
      <c r="AK280">
        <v>79.31</v>
      </c>
      <c r="AL280">
        <v>72.41</v>
      </c>
      <c r="AM280">
        <v>75.86</v>
      </c>
      <c r="AN280" t="s">
        <v>93</v>
      </c>
      <c r="AO280">
        <v>34.479999999999997</v>
      </c>
      <c r="AP280">
        <v>34.479999999999997</v>
      </c>
      <c r="AQ280">
        <v>34.479999999999997</v>
      </c>
      <c r="AR280">
        <v>34.479999999999997</v>
      </c>
      <c r="AT280" s="12">
        <v>43970</v>
      </c>
      <c r="AU280" t="s">
        <v>96</v>
      </c>
      <c r="AV280">
        <v>60</v>
      </c>
      <c r="AW280">
        <v>75</v>
      </c>
      <c r="AX280">
        <v>55</v>
      </c>
      <c r="AY280">
        <v>55</v>
      </c>
      <c r="AZ280" t="s">
        <v>97</v>
      </c>
      <c r="BA280">
        <v>15</v>
      </c>
      <c r="BB280">
        <v>20</v>
      </c>
      <c r="BC280">
        <v>10</v>
      </c>
      <c r="BD280">
        <v>10</v>
      </c>
      <c r="BE280" t="s">
        <v>100</v>
      </c>
      <c r="BF280">
        <v>65</v>
      </c>
      <c r="BG280">
        <v>80</v>
      </c>
      <c r="BH280">
        <v>55</v>
      </c>
      <c r="BI280">
        <v>55</v>
      </c>
      <c r="BJ280" t="s">
        <v>101</v>
      </c>
      <c r="BK280">
        <v>15</v>
      </c>
      <c r="BL280">
        <v>15</v>
      </c>
      <c r="BM280">
        <v>10</v>
      </c>
      <c r="BN280">
        <v>10</v>
      </c>
      <c r="BU280" s="12">
        <v>43970</v>
      </c>
      <c r="BV280" t="s">
        <v>106</v>
      </c>
      <c r="BW280">
        <v>46.66</v>
      </c>
      <c r="BX280">
        <v>60</v>
      </c>
      <c r="BY280">
        <v>26.66</v>
      </c>
      <c r="BZ280">
        <v>26.66</v>
      </c>
      <c r="CA280" t="s">
        <v>107</v>
      </c>
      <c r="CB280">
        <v>73.33</v>
      </c>
      <c r="CC280">
        <v>73.33</v>
      </c>
      <c r="CD280">
        <v>53.33</v>
      </c>
      <c r="CE280">
        <v>53.33</v>
      </c>
      <c r="CF280" t="s">
        <v>108</v>
      </c>
      <c r="CG280">
        <v>0.01</v>
      </c>
      <c r="CH280">
        <v>0.01</v>
      </c>
      <c r="CI280">
        <v>0.01</v>
      </c>
      <c r="CJ280">
        <v>0.01</v>
      </c>
      <c r="CK280" t="s">
        <v>109</v>
      </c>
      <c r="CL280">
        <v>0.01</v>
      </c>
      <c r="CM280">
        <v>0.01</v>
      </c>
      <c r="CN280">
        <v>0.01</v>
      </c>
      <c r="CO280">
        <v>0.01</v>
      </c>
    </row>
    <row r="281" spans="1:93" x14ac:dyDescent="0.25">
      <c r="A281" s="12">
        <v>43962</v>
      </c>
      <c r="B281" t="s">
        <v>85</v>
      </c>
      <c r="C281">
        <v>24256.45</v>
      </c>
      <c r="D281">
        <v>24366.21</v>
      </c>
      <c r="E281">
        <v>24070.22</v>
      </c>
      <c r="F281">
        <v>24221.99</v>
      </c>
      <c r="H281" s="12">
        <v>43935</v>
      </c>
      <c r="I281" t="s">
        <v>86</v>
      </c>
      <c r="J281">
        <v>8188.28</v>
      </c>
      <c r="K281">
        <v>8301.01</v>
      </c>
      <c r="L281">
        <v>8118.1</v>
      </c>
      <c r="M281">
        <v>8177.69</v>
      </c>
      <c r="O281" s="12">
        <v>43935</v>
      </c>
      <c r="P281" t="s">
        <v>87</v>
      </c>
      <c r="Q281">
        <v>820.79</v>
      </c>
      <c r="R281">
        <v>826.33</v>
      </c>
      <c r="S281">
        <v>811.46</v>
      </c>
      <c r="T281">
        <v>825.1</v>
      </c>
      <c r="V281" s="12">
        <v>43935</v>
      </c>
      <c r="W281" t="s">
        <v>88</v>
      </c>
      <c r="X281">
        <v>7775.85</v>
      </c>
      <c r="Y281">
        <v>7875.83</v>
      </c>
      <c r="Z281">
        <v>7745.69</v>
      </c>
      <c r="AA281">
        <v>7830.89</v>
      </c>
      <c r="AH281" s="12">
        <v>43971</v>
      </c>
      <c r="AI281" t="s">
        <v>92</v>
      </c>
      <c r="AJ281">
        <v>79.31</v>
      </c>
      <c r="AK281">
        <v>82.75</v>
      </c>
      <c r="AL281">
        <v>75.86</v>
      </c>
      <c r="AM281">
        <v>79.31</v>
      </c>
      <c r="AN281" t="s">
        <v>93</v>
      </c>
      <c r="AO281">
        <v>34.479999999999997</v>
      </c>
      <c r="AP281">
        <v>37.93</v>
      </c>
      <c r="AQ281">
        <v>34.479999999999997</v>
      </c>
      <c r="AR281">
        <v>37.93</v>
      </c>
      <c r="AT281" s="12">
        <v>43971</v>
      </c>
      <c r="AU281" t="s">
        <v>96</v>
      </c>
      <c r="AV281">
        <v>75</v>
      </c>
      <c r="AW281">
        <v>75</v>
      </c>
      <c r="AX281">
        <v>70</v>
      </c>
      <c r="AY281">
        <v>75</v>
      </c>
      <c r="AZ281" t="s">
        <v>97</v>
      </c>
      <c r="BA281">
        <v>30</v>
      </c>
      <c r="BB281">
        <v>30</v>
      </c>
      <c r="BC281">
        <v>20</v>
      </c>
      <c r="BD281">
        <v>25</v>
      </c>
      <c r="BE281" t="s">
        <v>100</v>
      </c>
      <c r="BF281">
        <v>85</v>
      </c>
      <c r="BG281">
        <v>90</v>
      </c>
      <c r="BH281">
        <v>70</v>
      </c>
      <c r="BI281">
        <v>80</v>
      </c>
      <c r="BJ281" t="s">
        <v>101</v>
      </c>
      <c r="BK281">
        <v>15</v>
      </c>
      <c r="BL281">
        <v>30</v>
      </c>
      <c r="BM281">
        <v>15</v>
      </c>
      <c r="BN281">
        <v>20</v>
      </c>
      <c r="BU281" s="12">
        <v>43971</v>
      </c>
      <c r="BV281" t="s">
        <v>106</v>
      </c>
      <c r="BW281">
        <v>60</v>
      </c>
      <c r="BX281">
        <v>60</v>
      </c>
      <c r="BY281">
        <v>26.66</v>
      </c>
      <c r="BZ281">
        <v>26.66</v>
      </c>
      <c r="CA281" t="s">
        <v>107</v>
      </c>
      <c r="CB281">
        <v>66.66</v>
      </c>
      <c r="CC281">
        <v>80</v>
      </c>
      <c r="CD281">
        <v>66.66</v>
      </c>
      <c r="CE281">
        <v>66.66</v>
      </c>
      <c r="CF281" t="s">
        <v>108</v>
      </c>
      <c r="CG281">
        <v>0.01</v>
      </c>
      <c r="CH281">
        <v>0.01</v>
      </c>
      <c r="CI281">
        <v>0.01</v>
      </c>
      <c r="CJ281">
        <v>0.01</v>
      </c>
      <c r="CK281" t="s">
        <v>109</v>
      </c>
      <c r="CL281">
        <v>0.01</v>
      </c>
      <c r="CM281">
        <v>0.01</v>
      </c>
      <c r="CN281">
        <v>0.01</v>
      </c>
      <c r="CO281">
        <v>0.01</v>
      </c>
    </row>
    <row r="282" spans="1:93" x14ac:dyDescent="0.25">
      <c r="A282" s="12">
        <v>43963</v>
      </c>
      <c r="B282" t="s">
        <v>85</v>
      </c>
      <c r="C282">
        <v>24292.84</v>
      </c>
      <c r="D282">
        <v>24382.09</v>
      </c>
      <c r="E282">
        <v>23761.58</v>
      </c>
      <c r="F282">
        <v>23764.78</v>
      </c>
      <c r="H282" s="12">
        <v>43936</v>
      </c>
      <c r="I282" t="s">
        <v>86</v>
      </c>
      <c r="J282">
        <v>8058.21</v>
      </c>
      <c r="K282">
        <v>8066.83</v>
      </c>
      <c r="L282">
        <v>7888.94</v>
      </c>
      <c r="M282">
        <v>8003.23</v>
      </c>
      <c r="O282" s="12">
        <v>43936</v>
      </c>
      <c r="P282" t="s">
        <v>87</v>
      </c>
      <c r="Q282">
        <v>809.89</v>
      </c>
      <c r="R282">
        <v>810.05</v>
      </c>
      <c r="S282">
        <v>794.3</v>
      </c>
      <c r="T282">
        <v>796.95</v>
      </c>
      <c r="V282" s="12">
        <v>43936</v>
      </c>
      <c r="W282" t="s">
        <v>88</v>
      </c>
      <c r="X282">
        <v>7710.81</v>
      </c>
      <c r="Y282">
        <v>7710.81</v>
      </c>
      <c r="Z282">
        <v>7583.66</v>
      </c>
      <c r="AA282">
        <v>7656.83</v>
      </c>
      <c r="AH282" s="12">
        <v>43972</v>
      </c>
      <c r="AI282" t="s">
        <v>92</v>
      </c>
      <c r="AJ282">
        <v>86.2</v>
      </c>
      <c r="AK282">
        <v>86.2</v>
      </c>
      <c r="AL282">
        <v>82.75</v>
      </c>
      <c r="AM282">
        <v>82.75</v>
      </c>
      <c r="AN282" t="s">
        <v>93</v>
      </c>
      <c r="AO282">
        <v>37.93</v>
      </c>
      <c r="AP282">
        <v>37.93</v>
      </c>
      <c r="AQ282">
        <v>34.479999999999997</v>
      </c>
      <c r="AR282">
        <v>34.479999999999997</v>
      </c>
      <c r="AT282" s="12">
        <v>43972</v>
      </c>
      <c r="AU282" t="s">
        <v>96</v>
      </c>
      <c r="AV282">
        <v>75</v>
      </c>
      <c r="AW282">
        <v>75</v>
      </c>
      <c r="AX282">
        <v>70</v>
      </c>
      <c r="AY282">
        <v>70</v>
      </c>
      <c r="AZ282" t="s">
        <v>97</v>
      </c>
      <c r="BA282">
        <v>20</v>
      </c>
      <c r="BB282">
        <v>20</v>
      </c>
      <c r="BC282">
        <v>15</v>
      </c>
      <c r="BD282">
        <v>15</v>
      </c>
      <c r="BE282" t="s">
        <v>100</v>
      </c>
      <c r="BF282">
        <v>80</v>
      </c>
      <c r="BG282">
        <v>80</v>
      </c>
      <c r="BH282">
        <v>70</v>
      </c>
      <c r="BI282">
        <v>75</v>
      </c>
      <c r="BJ282" t="s">
        <v>101</v>
      </c>
      <c r="BK282">
        <v>20</v>
      </c>
      <c r="BL282">
        <v>20</v>
      </c>
      <c r="BM282">
        <v>10</v>
      </c>
      <c r="BN282">
        <v>10</v>
      </c>
      <c r="BU282" s="12">
        <v>43972</v>
      </c>
      <c r="BV282" t="s">
        <v>106</v>
      </c>
      <c r="BW282">
        <v>46.66</v>
      </c>
      <c r="BX282">
        <v>46.66</v>
      </c>
      <c r="BY282">
        <v>0.01</v>
      </c>
      <c r="BZ282">
        <v>6.66</v>
      </c>
      <c r="CA282" t="s">
        <v>107</v>
      </c>
      <c r="CB282">
        <v>73.33</v>
      </c>
      <c r="CC282">
        <v>80</v>
      </c>
      <c r="CD282">
        <v>46.66</v>
      </c>
      <c r="CE282">
        <v>53.33</v>
      </c>
      <c r="CF282" t="s">
        <v>108</v>
      </c>
      <c r="CG282">
        <v>0.01</v>
      </c>
      <c r="CH282">
        <v>0.01</v>
      </c>
      <c r="CI282">
        <v>0.01</v>
      </c>
      <c r="CJ282">
        <v>0.01</v>
      </c>
      <c r="CK282" t="s">
        <v>109</v>
      </c>
      <c r="CL282">
        <v>0.01</v>
      </c>
      <c r="CM282">
        <v>0.01</v>
      </c>
      <c r="CN282">
        <v>0.01</v>
      </c>
      <c r="CO282">
        <v>0.01</v>
      </c>
    </row>
    <row r="283" spans="1:93" x14ac:dyDescent="0.25">
      <c r="A283" s="12">
        <v>43964</v>
      </c>
      <c r="B283" t="s">
        <v>85</v>
      </c>
      <c r="C283">
        <v>23702.16</v>
      </c>
      <c r="D283">
        <v>23708.9</v>
      </c>
      <c r="E283">
        <v>23067.64</v>
      </c>
      <c r="F283">
        <v>23247.97</v>
      </c>
      <c r="H283" s="12">
        <v>43937</v>
      </c>
      <c r="I283" t="s">
        <v>86</v>
      </c>
      <c r="J283">
        <v>7976.29</v>
      </c>
      <c r="K283">
        <v>8003.37</v>
      </c>
      <c r="L283">
        <v>7803.37</v>
      </c>
      <c r="M283">
        <v>7981.93</v>
      </c>
      <c r="O283" s="12">
        <v>43937</v>
      </c>
      <c r="P283" t="s">
        <v>87</v>
      </c>
      <c r="Q283">
        <v>802.69</v>
      </c>
      <c r="R283">
        <v>806.44</v>
      </c>
      <c r="S283">
        <v>792.14</v>
      </c>
      <c r="T283">
        <v>797.54</v>
      </c>
      <c r="V283" s="12">
        <v>43937</v>
      </c>
      <c r="W283" t="s">
        <v>88</v>
      </c>
      <c r="X283">
        <v>7669.15</v>
      </c>
      <c r="Y283">
        <v>7679.54</v>
      </c>
      <c r="Z283">
        <v>7553.79</v>
      </c>
      <c r="AA283">
        <v>7659.7</v>
      </c>
      <c r="AH283" s="12">
        <v>43973</v>
      </c>
      <c r="AI283" t="s">
        <v>92</v>
      </c>
      <c r="AJ283">
        <v>79.31</v>
      </c>
      <c r="AK283">
        <v>82.75</v>
      </c>
      <c r="AL283">
        <v>79.31</v>
      </c>
      <c r="AM283">
        <v>79.31</v>
      </c>
      <c r="AN283" t="s">
        <v>93</v>
      </c>
      <c r="AO283">
        <v>34.479999999999997</v>
      </c>
      <c r="AP283">
        <v>34.479999999999997</v>
      </c>
      <c r="AQ283">
        <v>34.479999999999997</v>
      </c>
      <c r="AR283">
        <v>34.479999999999997</v>
      </c>
      <c r="AT283" s="12">
        <v>43973</v>
      </c>
      <c r="AU283" t="s">
        <v>96</v>
      </c>
      <c r="AV283">
        <v>70</v>
      </c>
      <c r="AW283">
        <v>75</v>
      </c>
      <c r="AX283">
        <v>70</v>
      </c>
      <c r="AY283">
        <v>70</v>
      </c>
      <c r="AZ283" t="s">
        <v>97</v>
      </c>
      <c r="BA283">
        <v>15</v>
      </c>
      <c r="BB283">
        <v>25</v>
      </c>
      <c r="BC283">
        <v>15</v>
      </c>
      <c r="BD283">
        <v>25</v>
      </c>
      <c r="BE283" t="s">
        <v>100</v>
      </c>
      <c r="BF283">
        <v>75</v>
      </c>
      <c r="BG283">
        <v>75</v>
      </c>
      <c r="BH283">
        <v>65</v>
      </c>
      <c r="BI283">
        <v>70</v>
      </c>
      <c r="BJ283" t="s">
        <v>101</v>
      </c>
      <c r="BK283">
        <v>10</v>
      </c>
      <c r="BL283">
        <v>20</v>
      </c>
      <c r="BM283">
        <v>10</v>
      </c>
      <c r="BN283">
        <v>15</v>
      </c>
      <c r="BU283" s="12">
        <v>43973</v>
      </c>
      <c r="BV283" t="s">
        <v>106</v>
      </c>
      <c r="BW283">
        <v>6.66</v>
      </c>
      <c r="BX283">
        <v>40</v>
      </c>
      <c r="BY283">
        <v>6.66</v>
      </c>
      <c r="BZ283">
        <v>40</v>
      </c>
      <c r="CA283" t="s">
        <v>107</v>
      </c>
      <c r="CB283">
        <v>46.66</v>
      </c>
      <c r="CC283">
        <v>66.66</v>
      </c>
      <c r="CD283">
        <v>46.66</v>
      </c>
      <c r="CE283">
        <v>60</v>
      </c>
      <c r="CF283" t="s">
        <v>108</v>
      </c>
      <c r="CG283">
        <v>0.01</v>
      </c>
      <c r="CH283">
        <v>0.01</v>
      </c>
      <c r="CI283">
        <v>0.01</v>
      </c>
      <c r="CJ283">
        <v>0.01</v>
      </c>
      <c r="CK283" t="s">
        <v>109</v>
      </c>
      <c r="CL283">
        <v>0.01</v>
      </c>
      <c r="CM283">
        <v>6.66</v>
      </c>
      <c r="CN283">
        <v>0.01</v>
      </c>
      <c r="CO283">
        <v>6.66</v>
      </c>
    </row>
    <row r="284" spans="1:93" x14ac:dyDescent="0.25">
      <c r="A284" s="12">
        <v>43965</v>
      </c>
      <c r="B284" t="s">
        <v>85</v>
      </c>
      <c r="C284">
        <v>23049.06</v>
      </c>
      <c r="D284">
        <v>23630.86</v>
      </c>
      <c r="E284">
        <v>22789.62</v>
      </c>
      <c r="F284">
        <v>23625.34</v>
      </c>
      <c r="H284" s="12">
        <v>43938</v>
      </c>
      <c r="I284" t="s">
        <v>86</v>
      </c>
      <c r="J284">
        <v>8158.56</v>
      </c>
      <c r="K284">
        <v>8287.67</v>
      </c>
      <c r="L284">
        <v>8114</v>
      </c>
      <c r="M284">
        <v>8233.81</v>
      </c>
      <c r="O284" s="12">
        <v>43938</v>
      </c>
      <c r="P284" t="s">
        <v>87</v>
      </c>
      <c r="Q284">
        <v>813.06</v>
      </c>
      <c r="R284">
        <v>827.65</v>
      </c>
      <c r="S284">
        <v>803.87</v>
      </c>
      <c r="T284">
        <v>823.98</v>
      </c>
      <c r="V284" s="12">
        <v>43938</v>
      </c>
      <c r="W284" t="s">
        <v>88</v>
      </c>
      <c r="X284">
        <v>7779.33</v>
      </c>
      <c r="Y284">
        <v>7913.09</v>
      </c>
      <c r="Z284">
        <v>7759.33</v>
      </c>
      <c r="AA284">
        <v>7896.55</v>
      </c>
      <c r="AH284" s="12">
        <v>43977</v>
      </c>
      <c r="AI284" t="s">
        <v>92</v>
      </c>
      <c r="AJ284">
        <v>86.2</v>
      </c>
      <c r="AK284">
        <v>89.65</v>
      </c>
      <c r="AL284">
        <v>86.2</v>
      </c>
      <c r="AM284">
        <v>86.2</v>
      </c>
      <c r="AN284" t="s">
        <v>93</v>
      </c>
      <c r="AO284">
        <v>37.93</v>
      </c>
      <c r="AP284">
        <v>37.93</v>
      </c>
      <c r="AQ284">
        <v>34.479999999999997</v>
      </c>
      <c r="AR284">
        <v>34.479999999999997</v>
      </c>
      <c r="AT284" s="12">
        <v>43977</v>
      </c>
      <c r="AU284" t="s">
        <v>96</v>
      </c>
      <c r="AV284">
        <v>90</v>
      </c>
      <c r="AW284">
        <v>95</v>
      </c>
      <c r="AX284">
        <v>90</v>
      </c>
      <c r="AY284">
        <v>95</v>
      </c>
      <c r="AZ284" t="s">
        <v>97</v>
      </c>
      <c r="BA284">
        <v>35</v>
      </c>
      <c r="BB284">
        <v>40</v>
      </c>
      <c r="BC284">
        <v>30</v>
      </c>
      <c r="BD284">
        <v>35</v>
      </c>
      <c r="BE284" t="s">
        <v>100</v>
      </c>
      <c r="BF284">
        <v>90</v>
      </c>
      <c r="BG284">
        <v>100</v>
      </c>
      <c r="BH284">
        <v>90</v>
      </c>
      <c r="BI284">
        <v>100</v>
      </c>
      <c r="BJ284" t="s">
        <v>101</v>
      </c>
      <c r="BK284">
        <v>35</v>
      </c>
      <c r="BL284">
        <v>40</v>
      </c>
      <c r="BM284">
        <v>30</v>
      </c>
      <c r="BN284">
        <v>35</v>
      </c>
      <c r="BU284" s="12">
        <v>43977</v>
      </c>
      <c r="BV284" t="s">
        <v>106</v>
      </c>
      <c r="BW284">
        <v>80</v>
      </c>
      <c r="BX284">
        <v>93.33</v>
      </c>
      <c r="BY284">
        <v>60</v>
      </c>
      <c r="BZ284">
        <v>66.66</v>
      </c>
      <c r="CA284" t="s">
        <v>107</v>
      </c>
      <c r="CB284">
        <v>80</v>
      </c>
      <c r="CC284">
        <v>86.66</v>
      </c>
      <c r="CD284">
        <v>73.33</v>
      </c>
      <c r="CE284">
        <v>73.33</v>
      </c>
      <c r="CF284" t="s">
        <v>108</v>
      </c>
      <c r="CG284">
        <v>6.66</v>
      </c>
      <c r="CH284">
        <v>6.66</v>
      </c>
      <c r="CI284">
        <v>0.01</v>
      </c>
      <c r="CJ284">
        <v>6.66</v>
      </c>
      <c r="CK284" t="s">
        <v>109</v>
      </c>
      <c r="CL284">
        <v>6.66</v>
      </c>
      <c r="CM284">
        <v>13.33</v>
      </c>
      <c r="CN284">
        <v>6.66</v>
      </c>
      <c r="CO284">
        <v>6.66</v>
      </c>
    </row>
    <row r="285" spans="1:93" x14ac:dyDescent="0.25">
      <c r="A285" s="12">
        <v>43966</v>
      </c>
      <c r="B285" t="s">
        <v>85</v>
      </c>
      <c r="C285">
        <v>23454.83</v>
      </c>
      <c r="D285">
        <v>23730.080000000002</v>
      </c>
      <c r="E285">
        <v>23354.15</v>
      </c>
      <c r="F285">
        <v>23685.42</v>
      </c>
      <c r="H285" s="12">
        <v>43941</v>
      </c>
      <c r="I285" t="s">
        <v>86</v>
      </c>
      <c r="J285">
        <v>8133.11</v>
      </c>
      <c r="K285">
        <v>8162.22</v>
      </c>
      <c r="L285">
        <v>7894.84</v>
      </c>
      <c r="M285">
        <v>7969.73</v>
      </c>
      <c r="O285" s="12">
        <v>43941</v>
      </c>
      <c r="P285" t="s">
        <v>87</v>
      </c>
      <c r="Q285">
        <v>817.94</v>
      </c>
      <c r="R285">
        <v>817.94</v>
      </c>
      <c r="S285">
        <v>793.77</v>
      </c>
      <c r="T285">
        <v>794.85</v>
      </c>
      <c r="V285" s="12">
        <v>43941</v>
      </c>
      <c r="W285" t="s">
        <v>88</v>
      </c>
      <c r="X285">
        <v>7835.79</v>
      </c>
      <c r="Y285">
        <v>7835.79</v>
      </c>
      <c r="Z285">
        <v>7652.98</v>
      </c>
      <c r="AA285">
        <v>7673.59</v>
      </c>
      <c r="AH285" s="12">
        <v>43978</v>
      </c>
      <c r="AI285" t="s">
        <v>92</v>
      </c>
      <c r="AJ285">
        <v>89.65</v>
      </c>
      <c r="AK285">
        <v>89.65</v>
      </c>
      <c r="AL285">
        <v>82.75</v>
      </c>
      <c r="AM285">
        <v>82.75</v>
      </c>
      <c r="AN285" t="s">
        <v>93</v>
      </c>
      <c r="AO285">
        <v>34.479999999999997</v>
      </c>
      <c r="AP285">
        <v>41.37</v>
      </c>
      <c r="AQ285">
        <v>34.479999999999997</v>
      </c>
      <c r="AR285">
        <v>41.37</v>
      </c>
      <c r="AT285" s="12">
        <v>43978</v>
      </c>
      <c r="AU285" t="s">
        <v>96</v>
      </c>
      <c r="AV285">
        <v>100</v>
      </c>
      <c r="AW285">
        <v>100</v>
      </c>
      <c r="AX285">
        <v>100</v>
      </c>
      <c r="AY285">
        <v>100</v>
      </c>
      <c r="AZ285" t="s">
        <v>97</v>
      </c>
      <c r="BA285">
        <v>40</v>
      </c>
      <c r="BB285">
        <v>40</v>
      </c>
      <c r="BC285">
        <v>40</v>
      </c>
      <c r="BD285">
        <v>40</v>
      </c>
      <c r="BE285" t="s">
        <v>100</v>
      </c>
      <c r="BF285">
        <v>100</v>
      </c>
      <c r="BG285">
        <v>100</v>
      </c>
      <c r="BH285">
        <v>100</v>
      </c>
      <c r="BI285">
        <v>100</v>
      </c>
      <c r="BJ285" t="s">
        <v>101</v>
      </c>
      <c r="BK285">
        <v>40</v>
      </c>
      <c r="BL285">
        <v>40</v>
      </c>
      <c r="BM285">
        <v>40</v>
      </c>
      <c r="BN285">
        <v>40</v>
      </c>
      <c r="BU285" s="12">
        <v>43978</v>
      </c>
      <c r="BV285" t="s">
        <v>106</v>
      </c>
      <c r="BW285">
        <v>93.33</v>
      </c>
      <c r="BX285">
        <v>93.33</v>
      </c>
      <c r="BY285">
        <v>60</v>
      </c>
      <c r="BZ285">
        <v>86.66</v>
      </c>
      <c r="CA285" t="s">
        <v>107</v>
      </c>
      <c r="CB285">
        <v>86.66</v>
      </c>
      <c r="CC285">
        <v>86.66</v>
      </c>
      <c r="CD285">
        <v>53.33</v>
      </c>
      <c r="CE285">
        <v>73.33</v>
      </c>
      <c r="CF285" t="s">
        <v>108</v>
      </c>
      <c r="CG285">
        <v>6.66</v>
      </c>
      <c r="CH285">
        <v>6.66</v>
      </c>
      <c r="CI285">
        <v>6.66</v>
      </c>
      <c r="CJ285">
        <v>6.66</v>
      </c>
      <c r="CK285" t="s">
        <v>109</v>
      </c>
      <c r="CL285">
        <v>13.33</v>
      </c>
      <c r="CM285">
        <v>13.33</v>
      </c>
      <c r="CN285">
        <v>6.66</v>
      </c>
      <c r="CO285">
        <v>13.33</v>
      </c>
    </row>
    <row r="286" spans="1:93" x14ac:dyDescent="0.25">
      <c r="A286" s="12">
        <v>43969</v>
      </c>
      <c r="B286" t="s">
        <v>85</v>
      </c>
      <c r="C286">
        <v>24059.98</v>
      </c>
      <c r="D286">
        <v>24708.54</v>
      </c>
      <c r="E286">
        <v>24059.98</v>
      </c>
      <c r="F286">
        <v>24597.37</v>
      </c>
      <c r="H286" s="12">
        <v>43942</v>
      </c>
      <c r="I286" t="s">
        <v>86</v>
      </c>
      <c r="J286">
        <v>7820.41</v>
      </c>
      <c r="K286">
        <v>7906.82</v>
      </c>
      <c r="L286">
        <v>7762.43</v>
      </c>
      <c r="M286">
        <v>7844.37</v>
      </c>
      <c r="O286" s="12">
        <v>43942</v>
      </c>
      <c r="P286" t="s">
        <v>87</v>
      </c>
      <c r="Q286">
        <v>782.64</v>
      </c>
      <c r="R286">
        <v>791.65</v>
      </c>
      <c r="S286">
        <v>771.55</v>
      </c>
      <c r="T286">
        <v>780.99</v>
      </c>
      <c r="V286" s="12">
        <v>43942</v>
      </c>
      <c r="W286" t="s">
        <v>88</v>
      </c>
      <c r="X286">
        <v>7564.83</v>
      </c>
      <c r="Y286">
        <v>7582.93</v>
      </c>
      <c r="Z286">
        <v>7462.62</v>
      </c>
      <c r="AA286">
        <v>7500.98</v>
      </c>
      <c r="AH286" s="12">
        <v>43979</v>
      </c>
      <c r="AI286" t="s">
        <v>92</v>
      </c>
      <c r="AJ286">
        <v>96.55</v>
      </c>
      <c r="AK286">
        <v>96.55</v>
      </c>
      <c r="AL286">
        <v>93.1</v>
      </c>
      <c r="AM286">
        <v>96.55</v>
      </c>
      <c r="AN286" t="s">
        <v>93</v>
      </c>
      <c r="AO286">
        <v>41.37</v>
      </c>
      <c r="AP286">
        <v>41.37</v>
      </c>
      <c r="AQ286">
        <v>37.93</v>
      </c>
      <c r="AR286">
        <v>37.93</v>
      </c>
      <c r="AT286" s="12">
        <v>43979</v>
      </c>
      <c r="AU286" t="s">
        <v>96</v>
      </c>
      <c r="AV286">
        <v>100</v>
      </c>
      <c r="AW286">
        <v>100</v>
      </c>
      <c r="AX286">
        <v>100</v>
      </c>
      <c r="AY286">
        <v>100</v>
      </c>
      <c r="AZ286" t="s">
        <v>97</v>
      </c>
      <c r="BA286">
        <v>40</v>
      </c>
      <c r="BB286">
        <v>40</v>
      </c>
      <c r="BC286">
        <v>40</v>
      </c>
      <c r="BD286">
        <v>40</v>
      </c>
      <c r="BE286" t="s">
        <v>100</v>
      </c>
      <c r="BF286">
        <v>100</v>
      </c>
      <c r="BG286">
        <v>100</v>
      </c>
      <c r="BH286">
        <v>100</v>
      </c>
      <c r="BI286">
        <v>100</v>
      </c>
      <c r="BJ286" t="s">
        <v>101</v>
      </c>
      <c r="BK286">
        <v>40</v>
      </c>
      <c r="BL286">
        <v>40</v>
      </c>
      <c r="BM286">
        <v>35</v>
      </c>
      <c r="BN286">
        <v>35</v>
      </c>
      <c r="BU286" s="12">
        <v>43979</v>
      </c>
      <c r="BV286" t="s">
        <v>106</v>
      </c>
      <c r="BW286">
        <v>93.33</v>
      </c>
      <c r="BX286">
        <v>100</v>
      </c>
      <c r="BY286">
        <v>93.33</v>
      </c>
      <c r="BZ286">
        <v>100</v>
      </c>
      <c r="CA286" t="s">
        <v>107</v>
      </c>
      <c r="CB286">
        <v>80</v>
      </c>
      <c r="CC286">
        <v>86.66</v>
      </c>
      <c r="CD286">
        <v>80</v>
      </c>
      <c r="CE286">
        <v>86.66</v>
      </c>
      <c r="CF286" t="s">
        <v>108</v>
      </c>
      <c r="CG286">
        <v>13.33</v>
      </c>
      <c r="CH286">
        <v>13.33</v>
      </c>
      <c r="CI286">
        <v>13.33</v>
      </c>
      <c r="CJ286">
        <v>13.33</v>
      </c>
      <c r="CK286" t="s">
        <v>109</v>
      </c>
      <c r="CL286">
        <v>13.33</v>
      </c>
      <c r="CM286">
        <v>13.33</v>
      </c>
      <c r="CN286">
        <v>13.33</v>
      </c>
      <c r="CO286">
        <v>13.33</v>
      </c>
    </row>
    <row r="287" spans="1:93" x14ac:dyDescent="0.25">
      <c r="A287" s="12">
        <v>43970</v>
      </c>
      <c r="B287" t="s">
        <v>85</v>
      </c>
      <c r="C287">
        <v>24577.48</v>
      </c>
      <c r="D287">
        <v>24599.5</v>
      </c>
      <c r="E287">
        <v>24203.97</v>
      </c>
      <c r="F287">
        <v>24206.86</v>
      </c>
      <c r="H287" s="12">
        <v>43943</v>
      </c>
      <c r="I287" t="s">
        <v>86</v>
      </c>
      <c r="J287">
        <v>7956.18</v>
      </c>
      <c r="K287">
        <v>8007.07</v>
      </c>
      <c r="L287">
        <v>7814.49</v>
      </c>
      <c r="M287">
        <v>7840.59</v>
      </c>
      <c r="O287" s="12">
        <v>43943</v>
      </c>
      <c r="P287" t="s">
        <v>87</v>
      </c>
      <c r="Q287">
        <v>794.36</v>
      </c>
      <c r="R287">
        <v>809.62</v>
      </c>
      <c r="S287">
        <v>790.91</v>
      </c>
      <c r="T287">
        <v>804.41</v>
      </c>
      <c r="V287" s="12">
        <v>43943</v>
      </c>
      <c r="W287" t="s">
        <v>88</v>
      </c>
      <c r="X287">
        <v>7629.23</v>
      </c>
      <c r="Y287">
        <v>7676.03</v>
      </c>
      <c r="Z287">
        <v>7584.79</v>
      </c>
      <c r="AA287">
        <v>7630.38</v>
      </c>
      <c r="AH287" s="12">
        <v>43980</v>
      </c>
      <c r="AI287" t="s">
        <v>92</v>
      </c>
      <c r="AJ287">
        <v>93.1</v>
      </c>
      <c r="AK287">
        <v>100</v>
      </c>
      <c r="AL287">
        <v>89.65</v>
      </c>
      <c r="AM287">
        <v>100</v>
      </c>
      <c r="AN287" t="s">
        <v>93</v>
      </c>
      <c r="AO287">
        <v>37.93</v>
      </c>
      <c r="AP287">
        <v>37.93</v>
      </c>
      <c r="AQ287">
        <v>37.93</v>
      </c>
      <c r="AR287">
        <v>37.93</v>
      </c>
      <c r="AT287" s="12">
        <v>43980</v>
      </c>
      <c r="AU287" t="s">
        <v>96</v>
      </c>
      <c r="AV287">
        <v>90</v>
      </c>
      <c r="AW287">
        <v>95</v>
      </c>
      <c r="AX287">
        <v>90</v>
      </c>
      <c r="AY287">
        <v>95</v>
      </c>
      <c r="AZ287" t="s">
        <v>97</v>
      </c>
      <c r="BA287">
        <v>35</v>
      </c>
      <c r="BB287">
        <v>35</v>
      </c>
      <c r="BC287">
        <v>35</v>
      </c>
      <c r="BD287">
        <v>35</v>
      </c>
      <c r="BE287" t="s">
        <v>100</v>
      </c>
      <c r="BF287">
        <v>100</v>
      </c>
      <c r="BG287">
        <v>100</v>
      </c>
      <c r="BH287">
        <v>100</v>
      </c>
      <c r="BI287">
        <v>100</v>
      </c>
      <c r="BJ287" t="s">
        <v>101</v>
      </c>
      <c r="BK287">
        <v>35</v>
      </c>
      <c r="BL287">
        <v>35</v>
      </c>
      <c r="BM287">
        <v>35</v>
      </c>
      <c r="BN287">
        <v>35</v>
      </c>
      <c r="BU287" s="12">
        <v>43980</v>
      </c>
      <c r="BV287" t="s">
        <v>106</v>
      </c>
      <c r="BW287">
        <v>100</v>
      </c>
      <c r="BX287">
        <v>100</v>
      </c>
      <c r="BY287">
        <v>93.33</v>
      </c>
      <c r="BZ287">
        <v>93.33</v>
      </c>
      <c r="CA287" t="s">
        <v>107</v>
      </c>
      <c r="CB287">
        <v>80</v>
      </c>
      <c r="CC287">
        <v>80</v>
      </c>
      <c r="CD287">
        <v>80</v>
      </c>
      <c r="CE287">
        <v>80</v>
      </c>
      <c r="CF287" t="s">
        <v>108</v>
      </c>
      <c r="CG287">
        <v>13.33</v>
      </c>
      <c r="CH287">
        <v>20</v>
      </c>
      <c r="CI287">
        <v>13.33</v>
      </c>
      <c r="CJ287">
        <v>20</v>
      </c>
      <c r="CK287" t="s">
        <v>109</v>
      </c>
      <c r="CL287">
        <v>13.33</v>
      </c>
      <c r="CM287">
        <v>20</v>
      </c>
      <c r="CN287">
        <v>13.33</v>
      </c>
      <c r="CO287">
        <v>20</v>
      </c>
    </row>
    <row r="288" spans="1:93" x14ac:dyDescent="0.25">
      <c r="A288" s="12">
        <v>43971</v>
      </c>
      <c r="B288" t="s">
        <v>85</v>
      </c>
      <c r="C288">
        <v>24455.94</v>
      </c>
      <c r="D288">
        <v>24649.48</v>
      </c>
      <c r="E288">
        <v>24455.94</v>
      </c>
      <c r="F288">
        <v>24575.9</v>
      </c>
      <c r="H288" s="12">
        <v>43944</v>
      </c>
      <c r="I288" t="s">
        <v>86</v>
      </c>
      <c r="J288">
        <v>7957.06</v>
      </c>
      <c r="K288">
        <v>8093.42</v>
      </c>
      <c r="L288">
        <v>7917.3</v>
      </c>
      <c r="M288">
        <v>7951.66</v>
      </c>
      <c r="O288" s="12">
        <v>43944</v>
      </c>
      <c r="P288" t="s">
        <v>87</v>
      </c>
      <c r="Q288">
        <v>804.95</v>
      </c>
      <c r="R288">
        <v>809.19</v>
      </c>
      <c r="S288">
        <v>789.34</v>
      </c>
      <c r="T288">
        <v>790.75</v>
      </c>
      <c r="V288" s="12">
        <v>43944</v>
      </c>
      <c r="W288" t="s">
        <v>88</v>
      </c>
      <c r="X288">
        <v>7669.09</v>
      </c>
      <c r="Y288">
        <v>7761.57</v>
      </c>
      <c r="Z288">
        <v>7627.45</v>
      </c>
      <c r="AA288">
        <v>7636.44</v>
      </c>
      <c r="AH288" s="12">
        <v>43983</v>
      </c>
      <c r="AI288" t="s">
        <v>92</v>
      </c>
      <c r="AJ288">
        <v>93.1</v>
      </c>
      <c r="AK288">
        <v>96.55</v>
      </c>
      <c r="AL288">
        <v>93.1</v>
      </c>
      <c r="AM288">
        <v>96.55</v>
      </c>
      <c r="AN288" t="s">
        <v>93</v>
      </c>
      <c r="AO288">
        <v>34.479999999999997</v>
      </c>
      <c r="AP288">
        <v>34.479999999999997</v>
      </c>
      <c r="AQ288">
        <v>34.479999999999997</v>
      </c>
      <c r="AR288">
        <v>34.479999999999997</v>
      </c>
      <c r="AT288" s="12">
        <v>43983</v>
      </c>
      <c r="AU288" t="s">
        <v>96</v>
      </c>
      <c r="AV288">
        <v>100</v>
      </c>
      <c r="AW288">
        <v>100</v>
      </c>
      <c r="AX288">
        <v>100</v>
      </c>
      <c r="AY288">
        <v>100</v>
      </c>
      <c r="AZ288" t="s">
        <v>97</v>
      </c>
      <c r="BA288">
        <v>35</v>
      </c>
      <c r="BB288">
        <v>35</v>
      </c>
      <c r="BC288">
        <v>35</v>
      </c>
      <c r="BD288">
        <v>35</v>
      </c>
      <c r="BE288" t="s">
        <v>100</v>
      </c>
      <c r="BF288">
        <v>100</v>
      </c>
      <c r="BG288">
        <v>100</v>
      </c>
      <c r="BH288">
        <v>100</v>
      </c>
      <c r="BI288">
        <v>100</v>
      </c>
      <c r="BJ288" t="s">
        <v>101</v>
      </c>
      <c r="BK288">
        <v>35</v>
      </c>
      <c r="BL288">
        <v>35</v>
      </c>
      <c r="BM288">
        <v>35</v>
      </c>
      <c r="BN288">
        <v>35</v>
      </c>
      <c r="BU288" s="12">
        <v>43983</v>
      </c>
      <c r="BV288" t="s">
        <v>106</v>
      </c>
      <c r="BW288">
        <v>100</v>
      </c>
      <c r="BX288">
        <v>100</v>
      </c>
      <c r="BY288">
        <v>100</v>
      </c>
      <c r="BZ288">
        <v>100</v>
      </c>
      <c r="CA288" t="s">
        <v>107</v>
      </c>
      <c r="CB288">
        <v>80</v>
      </c>
      <c r="CC288">
        <v>86.66</v>
      </c>
      <c r="CD288">
        <v>80</v>
      </c>
      <c r="CE288">
        <v>86.66</v>
      </c>
      <c r="CF288" t="s">
        <v>108</v>
      </c>
      <c r="CG288">
        <v>20</v>
      </c>
      <c r="CH288">
        <v>20</v>
      </c>
      <c r="CI288">
        <v>20</v>
      </c>
      <c r="CJ288">
        <v>20</v>
      </c>
      <c r="CK288" t="s">
        <v>109</v>
      </c>
      <c r="CL288">
        <v>20</v>
      </c>
      <c r="CM288">
        <v>20</v>
      </c>
      <c r="CN288">
        <v>20</v>
      </c>
      <c r="CO288">
        <v>20</v>
      </c>
    </row>
    <row r="289" spans="1:93" x14ac:dyDescent="0.25">
      <c r="A289" s="12">
        <v>43972</v>
      </c>
      <c r="B289" t="s">
        <v>85</v>
      </c>
      <c r="C289">
        <v>24564.27</v>
      </c>
      <c r="D289">
        <v>24718.46</v>
      </c>
      <c r="E289">
        <v>24370.880000000001</v>
      </c>
      <c r="F289">
        <v>24474.12</v>
      </c>
      <c r="H289" s="12">
        <v>43945</v>
      </c>
      <c r="I289" t="s">
        <v>86</v>
      </c>
      <c r="J289">
        <v>8032.56</v>
      </c>
      <c r="K289">
        <v>8112.8</v>
      </c>
      <c r="L289">
        <v>7925.71</v>
      </c>
      <c r="M289">
        <v>8092.4</v>
      </c>
      <c r="O289" s="12">
        <v>43945</v>
      </c>
      <c r="P289" t="s">
        <v>87</v>
      </c>
      <c r="Q289">
        <v>792.32</v>
      </c>
      <c r="R289">
        <v>799.08</v>
      </c>
      <c r="S289">
        <v>783.68</v>
      </c>
      <c r="T289">
        <v>795.09</v>
      </c>
      <c r="V289" s="12">
        <v>43945</v>
      </c>
      <c r="W289" t="s">
        <v>88</v>
      </c>
      <c r="X289">
        <v>7678.14</v>
      </c>
      <c r="Y289">
        <v>7743.07</v>
      </c>
      <c r="Z289">
        <v>7599.99</v>
      </c>
      <c r="AA289">
        <v>7724.05</v>
      </c>
      <c r="AH289" s="12">
        <v>43984</v>
      </c>
      <c r="AI289" t="s">
        <v>92</v>
      </c>
      <c r="AJ289">
        <v>93.1</v>
      </c>
      <c r="AK289">
        <v>100</v>
      </c>
      <c r="AL289">
        <v>93.1</v>
      </c>
      <c r="AM289">
        <v>100</v>
      </c>
      <c r="AN289" t="s">
        <v>93</v>
      </c>
      <c r="AO289">
        <v>34.479999999999997</v>
      </c>
      <c r="AP289">
        <v>37.93</v>
      </c>
      <c r="AQ289">
        <v>33.33</v>
      </c>
      <c r="AR289">
        <v>33.33</v>
      </c>
      <c r="AT289" s="12">
        <v>43984</v>
      </c>
      <c r="AU289" t="s">
        <v>96</v>
      </c>
      <c r="AV289">
        <v>100</v>
      </c>
      <c r="AW289">
        <v>100</v>
      </c>
      <c r="AX289">
        <v>100</v>
      </c>
      <c r="AY289">
        <v>100</v>
      </c>
      <c r="AZ289" t="s">
        <v>97</v>
      </c>
      <c r="BA289">
        <v>40</v>
      </c>
      <c r="BB289">
        <v>40</v>
      </c>
      <c r="BC289">
        <v>40</v>
      </c>
      <c r="BD289">
        <v>40</v>
      </c>
      <c r="BE289" t="s">
        <v>100</v>
      </c>
      <c r="BF289">
        <v>100</v>
      </c>
      <c r="BG289">
        <v>100</v>
      </c>
      <c r="BH289">
        <v>100</v>
      </c>
      <c r="BI289">
        <v>100</v>
      </c>
      <c r="BJ289" t="s">
        <v>101</v>
      </c>
      <c r="BK289">
        <v>40</v>
      </c>
      <c r="BL289">
        <v>40</v>
      </c>
      <c r="BM289">
        <v>35</v>
      </c>
      <c r="BN289">
        <v>40</v>
      </c>
      <c r="BU289" s="12">
        <v>43984</v>
      </c>
      <c r="BV289" t="s">
        <v>106</v>
      </c>
      <c r="BW289">
        <v>100</v>
      </c>
      <c r="BX289">
        <v>100</v>
      </c>
      <c r="BY289">
        <v>93.33</v>
      </c>
      <c r="BZ289">
        <v>100</v>
      </c>
      <c r="CA289" t="s">
        <v>107</v>
      </c>
      <c r="CB289">
        <v>86.66</v>
      </c>
      <c r="CC289">
        <v>93.33</v>
      </c>
      <c r="CD289">
        <v>86.66</v>
      </c>
      <c r="CE289">
        <v>93.33</v>
      </c>
      <c r="CF289" t="s">
        <v>108</v>
      </c>
      <c r="CG289">
        <v>20</v>
      </c>
      <c r="CH289">
        <v>20</v>
      </c>
      <c r="CI289">
        <v>20</v>
      </c>
      <c r="CJ289">
        <v>20</v>
      </c>
      <c r="CK289" t="s">
        <v>109</v>
      </c>
      <c r="CL289">
        <v>20</v>
      </c>
      <c r="CM289">
        <v>20</v>
      </c>
      <c r="CN289">
        <v>20</v>
      </c>
      <c r="CO289">
        <v>20</v>
      </c>
    </row>
    <row r="290" spans="1:93" x14ac:dyDescent="0.25">
      <c r="A290" s="12">
        <v>43973</v>
      </c>
      <c r="B290" t="s">
        <v>85</v>
      </c>
      <c r="C290">
        <v>24461.98</v>
      </c>
      <c r="D290">
        <v>24481.64</v>
      </c>
      <c r="E290">
        <v>24294.07</v>
      </c>
      <c r="F290">
        <v>24465.16</v>
      </c>
      <c r="H290" s="12">
        <v>43948</v>
      </c>
      <c r="I290" t="s">
        <v>86</v>
      </c>
      <c r="J290">
        <v>8193.52</v>
      </c>
      <c r="K290">
        <v>8381.4500000000007</v>
      </c>
      <c r="L290">
        <v>8145.63</v>
      </c>
      <c r="M290">
        <v>8317.42</v>
      </c>
      <c r="O290" s="12">
        <v>43948</v>
      </c>
      <c r="P290" t="s">
        <v>87</v>
      </c>
      <c r="Q290">
        <v>799.12</v>
      </c>
      <c r="R290">
        <v>810.8</v>
      </c>
      <c r="S290">
        <v>799.12</v>
      </c>
      <c r="T290">
        <v>805.8</v>
      </c>
      <c r="V290" s="12">
        <v>43948</v>
      </c>
      <c r="W290" t="s">
        <v>88</v>
      </c>
      <c r="X290">
        <v>7773.56</v>
      </c>
      <c r="Y290">
        <v>7887.78</v>
      </c>
      <c r="Z290">
        <v>7760.44</v>
      </c>
      <c r="AA290">
        <v>7860.19</v>
      </c>
      <c r="AH290" s="12">
        <v>43985</v>
      </c>
      <c r="AI290" t="s">
        <v>92</v>
      </c>
      <c r="AJ290">
        <v>96.66</v>
      </c>
      <c r="AK290">
        <v>100</v>
      </c>
      <c r="AL290">
        <v>93.33</v>
      </c>
      <c r="AM290">
        <v>100</v>
      </c>
      <c r="AN290" t="s">
        <v>93</v>
      </c>
      <c r="AO290">
        <v>36.659999999999997</v>
      </c>
      <c r="AP290">
        <v>40</v>
      </c>
      <c r="AQ290">
        <v>36.659999999999997</v>
      </c>
      <c r="AR290">
        <v>40</v>
      </c>
      <c r="AT290" s="12">
        <v>43985</v>
      </c>
      <c r="AU290" t="s">
        <v>96</v>
      </c>
      <c r="AV290">
        <v>100</v>
      </c>
      <c r="AW290">
        <v>100</v>
      </c>
      <c r="AX290">
        <v>100</v>
      </c>
      <c r="AY290">
        <v>100</v>
      </c>
      <c r="AZ290" t="s">
        <v>97</v>
      </c>
      <c r="BA290">
        <v>40</v>
      </c>
      <c r="BB290">
        <v>45</v>
      </c>
      <c r="BC290">
        <v>40</v>
      </c>
      <c r="BD290">
        <v>45</v>
      </c>
      <c r="BE290" t="s">
        <v>100</v>
      </c>
      <c r="BF290">
        <v>100</v>
      </c>
      <c r="BG290">
        <v>100</v>
      </c>
      <c r="BH290">
        <v>100</v>
      </c>
      <c r="BI290">
        <v>100</v>
      </c>
      <c r="BJ290" t="s">
        <v>101</v>
      </c>
      <c r="BK290">
        <v>40</v>
      </c>
      <c r="BL290">
        <v>45</v>
      </c>
      <c r="BM290">
        <v>40</v>
      </c>
      <c r="BN290">
        <v>45</v>
      </c>
      <c r="BU290" s="12">
        <v>43985</v>
      </c>
      <c r="BV290" t="s">
        <v>106</v>
      </c>
      <c r="BW290">
        <v>100</v>
      </c>
      <c r="BX290">
        <v>100</v>
      </c>
      <c r="BY290">
        <v>100</v>
      </c>
      <c r="BZ290">
        <v>100</v>
      </c>
      <c r="CA290" t="s">
        <v>107</v>
      </c>
      <c r="CB290">
        <v>93.33</v>
      </c>
      <c r="CC290">
        <v>93.33</v>
      </c>
      <c r="CD290">
        <v>93.33</v>
      </c>
      <c r="CE290">
        <v>93.33</v>
      </c>
      <c r="CF290" t="s">
        <v>108</v>
      </c>
      <c r="CG290">
        <v>26.66</v>
      </c>
      <c r="CH290">
        <v>26.66</v>
      </c>
      <c r="CI290">
        <v>20</v>
      </c>
      <c r="CJ290">
        <v>26.66</v>
      </c>
      <c r="CK290" t="s">
        <v>109</v>
      </c>
      <c r="CL290">
        <v>20</v>
      </c>
      <c r="CM290">
        <v>20</v>
      </c>
      <c r="CN290">
        <v>20</v>
      </c>
      <c r="CO290">
        <v>20</v>
      </c>
    </row>
    <row r="291" spans="1:93" x14ac:dyDescent="0.25">
      <c r="A291" s="12">
        <v>43977</v>
      </c>
      <c r="B291" t="s">
        <v>85</v>
      </c>
      <c r="C291">
        <v>24781.84</v>
      </c>
      <c r="D291">
        <v>25176.42</v>
      </c>
      <c r="E291">
        <v>24781.84</v>
      </c>
      <c r="F291">
        <v>24995.11</v>
      </c>
      <c r="H291" s="12">
        <v>43949</v>
      </c>
      <c r="I291" t="s">
        <v>86</v>
      </c>
      <c r="J291">
        <v>8461.39</v>
      </c>
      <c r="K291">
        <v>8502.44</v>
      </c>
      <c r="L291">
        <v>8321.4</v>
      </c>
      <c r="M291">
        <v>8407.32</v>
      </c>
      <c r="O291" s="12">
        <v>43949</v>
      </c>
      <c r="P291" t="s">
        <v>87</v>
      </c>
      <c r="Q291">
        <v>817.17</v>
      </c>
      <c r="R291">
        <v>824.29</v>
      </c>
      <c r="S291">
        <v>801.46</v>
      </c>
      <c r="T291">
        <v>804.93</v>
      </c>
      <c r="V291" s="12">
        <v>43949</v>
      </c>
      <c r="W291" t="s">
        <v>88</v>
      </c>
      <c r="X291">
        <v>7954.49</v>
      </c>
      <c r="Y291">
        <v>7992.94</v>
      </c>
      <c r="Z291">
        <v>7850.56</v>
      </c>
      <c r="AA291">
        <v>7871.68</v>
      </c>
      <c r="AH291" s="12">
        <v>43986</v>
      </c>
      <c r="AI291" t="s">
        <v>92</v>
      </c>
      <c r="AJ291">
        <v>100</v>
      </c>
      <c r="AK291">
        <v>100</v>
      </c>
      <c r="AL291">
        <v>93.33</v>
      </c>
      <c r="AM291">
        <v>93.33</v>
      </c>
      <c r="AN291" t="s">
        <v>93</v>
      </c>
      <c r="AO291">
        <v>40</v>
      </c>
      <c r="AP291">
        <v>43.33</v>
      </c>
      <c r="AQ291">
        <v>40</v>
      </c>
      <c r="AR291">
        <v>43.33</v>
      </c>
      <c r="AT291" s="12">
        <v>43986</v>
      </c>
      <c r="AU291" t="s">
        <v>96</v>
      </c>
      <c r="AV291">
        <v>100</v>
      </c>
      <c r="AW291">
        <v>100</v>
      </c>
      <c r="AX291">
        <v>100</v>
      </c>
      <c r="AY291">
        <v>100</v>
      </c>
      <c r="AZ291" t="s">
        <v>97</v>
      </c>
      <c r="BA291">
        <v>45</v>
      </c>
      <c r="BB291">
        <v>45</v>
      </c>
      <c r="BC291">
        <v>45</v>
      </c>
      <c r="BD291">
        <v>45</v>
      </c>
      <c r="BE291" t="s">
        <v>100</v>
      </c>
      <c r="BF291">
        <v>100</v>
      </c>
      <c r="BG291">
        <v>100</v>
      </c>
      <c r="BH291">
        <v>100</v>
      </c>
      <c r="BI291">
        <v>100</v>
      </c>
      <c r="BJ291" t="s">
        <v>101</v>
      </c>
      <c r="BK291">
        <v>45</v>
      </c>
      <c r="BL291">
        <v>45</v>
      </c>
      <c r="BM291">
        <v>45</v>
      </c>
      <c r="BN291">
        <v>45</v>
      </c>
      <c r="BU291" s="12">
        <v>43986</v>
      </c>
      <c r="BV291" t="s">
        <v>106</v>
      </c>
      <c r="BW291">
        <v>100</v>
      </c>
      <c r="BX291">
        <v>100</v>
      </c>
      <c r="BY291">
        <v>100</v>
      </c>
      <c r="BZ291">
        <v>100</v>
      </c>
      <c r="CA291" t="s">
        <v>107</v>
      </c>
      <c r="CB291">
        <v>93.33</v>
      </c>
      <c r="CC291">
        <v>93.33</v>
      </c>
      <c r="CD291">
        <v>86.66</v>
      </c>
      <c r="CE291">
        <v>93.33</v>
      </c>
      <c r="CF291" t="s">
        <v>108</v>
      </c>
      <c r="CG291">
        <v>20</v>
      </c>
      <c r="CH291">
        <v>26.66</v>
      </c>
      <c r="CI291">
        <v>20</v>
      </c>
      <c r="CJ291">
        <v>20</v>
      </c>
      <c r="CK291" t="s">
        <v>109</v>
      </c>
      <c r="CL291">
        <v>20</v>
      </c>
      <c r="CM291">
        <v>20</v>
      </c>
      <c r="CN291">
        <v>20</v>
      </c>
      <c r="CO291">
        <v>20</v>
      </c>
    </row>
    <row r="292" spans="1:93" x14ac:dyDescent="0.25">
      <c r="A292" s="12">
        <v>43978</v>
      </c>
      <c r="B292" t="s">
        <v>85</v>
      </c>
      <c r="C292">
        <v>25298.63</v>
      </c>
      <c r="D292">
        <v>25551.56</v>
      </c>
      <c r="E292">
        <v>25009.87</v>
      </c>
      <c r="F292">
        <v>25548.27</v>
      </c>
      <c r="H292" s="12">
        <v>43950</v>
      </c>
      <c r="I292" t="s">
        <v>86</v>
      </c>
      <c r="J292">
        <v>8580.81</v>
      </c>
      <c r="K292">
        <v>8697.49</v>
      </c>
      <c r="L292">
        <v>8552.9699999999993</v>
      </c>
      <c r="M292">
        <v>8628.6200000000008</v>
      </c>
      <c r="O292" s="12">
        <v>43950</v>
      </c>
      <c r="P292" t="s">
        <v>87</v>
      </c>
      <c r="Q292">
        <v>817.97</v>
      </c>
      <c r="R292">
        <v>817.97</v>
      </c>
      <c r="S292">
        <v>794.85</v>
      </c>
      <c r="T292">
        <v>798.48</v>
      </c>
      <c r="V292" s="12">
        <v>43950</v>
      </c>
      <c r="W292" t="s">
        <v>88</v>
      </c>
      <c r="X292">
        <v>8006.87</v>
      </c>
      <c r="Y292">
        <v>8071.71</v>
      </c>
      <c r="Z292">
        <v>7962.39</v>
      </c>
      <c r="AA292">
        <v>8008.44</v>
      </c>
      <c r="AH292" s="12">
        <v>43987</v>
      </c>
      <c r="AI292" t="s">
        <v>92</v>
      </c>
      <c r="AJ292">
        <v>96.66</v>
      </c>
      <c r="AK292">
        <v>96.66</v>
      </c>
      <c r="AL292">
        <v>93.33</v>
      </c>
      <c r="AM292">
        <v>93.33</v>
      </c>
      <c r="AN292" t="s">
        <v>93</v>
      </c>
      <c r="AO292">
        <v>56.66</v>
      </c>
      <c r="AP292">
        <v>56.66</v>
      </c>
      <c r="AQ292">
        <v>50</v>
      </c>
      <c r="AR292">
        <v>50</v>
      </c>
      <c r="AT292" s="12">
        <v>43987</v>
      </c>
      <c r="AU292" t="s">
        <v>96</v>
      </c>
      <c r="AV292">
        <v>100</v>
      </c>
      <c r="AW292">
        <v>100</v>
      </c>
      <c r="AX292">
        <v>100</v>
      </c>
      <c r="AY292">
        <v>100</v>
      </c>
      <c r="AZ292" t="s">
        <v>97</v>
      </c>
      <c r="BA292">
        <v>55</v>
      </c>
      <c r="BB292">
        <v>55</v>
      </c>
      <c r="BC292">
        <v>40</v>
      </c>
      <c r="BD292">
        <v>40</v>
      </c>
      <c r="BE292" t="s">
        <v>100</v>
      </c>
      <c r="BF292">
        <v>100</v>
      </c>
      <c r="BG292">
        <v>100</v>
      </c>
      <c r="BH292">
        <v>95</v>
      </c>
      <c r="BI292">
        <v>95</v>
      </c>
      <c r="BJ292" t="s">
        <v>101</v>
      </c>
      <c r="BK292">
        <v>60</v>
      </c>
      <c r="BL292">
        <v>65</v>
      </c>
      <c r="BM292">
        <v>55</v>
      </c>
      <c r="BN292">
        <v>55</v>
      </c>
      <c r="BU292" s="12">
        <v>43987</v>
      </c>
      <c r="BV292" t="s">
        <v>106</v>
      </c>
      <c r="BW292">
        <v>100</v>
      </c>
      <c r="BX292">
        <v>100</v>
      </c>
      <c r="BY292">
        <v>100</v>
      </c>
      <c r="BZ292">
        <v>100</v>
      </c>
      <c r="CA292" t="s">
        <v>107</v>
      </c>
      <c r="CB292">
        <v>93.33</v>
      </c>
      <c r="CC292">
        <v>93.33</v>
      </c>
      <c r="CD292">
        <v>93.33</v>
      </c>
      <c r="CE292">
        <v>93.33</v>
      </c>
      <c r="CF292" t="s">
        <v>108</v>
      </c>
      <c r="CG292">
        <v>26.66</v>
      </c>
      <c r="CH292">
        <v>33.33</v>
      </c>
      <c r="CI292">
        <v>26.66</v>
      </c>
      <c r="CJ292">
        <v>26.66</v>
      </c>
      <c r="CK292" t="s">
        <v>109</v>
      </c>
      <c r="CL292">
        <v>20</v>
      </c>
      <c r="CM292">
        <v>26.66</v>
      </c>
      <c r="CN292">
        <v>20</v>
      </c>
      <c r="CO292">
        <v>20</v>
      </c>
    </row>
    <row r="293" spans="1:93" x14ac:dyDescent="0.25">
      <c r="A293" s="12">
        <v>43979</v>
      </c>
      <c r="B293" t="s">
        <v>85</v>
      </c>
      <c r="C293">
        <v>25697.360000000001</v>
      </c>
      <c r="D293">
        <v>25758.79</v>
      </c>
      <c r="E293">
        <v>25358.73</v>
      </c>
      <c r="F293">
        <v>25400.639999999999</v>
      </c>
      <c r="H293" s="12">
        <v>43951</v>
      </c>
      <c r="I293" t="s">
        <v>86</v>
      </c>
      <c r="J293">
        <v>8515.33</v>
      </c>
      <c r="K293">
        <v>8515.33</v>
      </c>
      <c r="L293">
        <v>8360.91</v>
      </c>
      <c r="M293">
        <v>8377.08</v>
      </c>
      <c r="O293" s="12">
        <v>43951</v>
      </c>
      <c r="P293" t="s">
        <v>87</v>
      </c>
      <c r="Q293">
        <v>793.51</v>
      </c>
      <c r="R293">
        <v>793.51</v>
      </c>
      <c r="S293">
        <v>772.49</v>
      </c>
      <c r="T293">
        <v>778.29</v>
      </c>
      <c r="V293" s="12">
        <v>43951</v>
      </c>
      <c r="W293" t="s">
        <v>88</v>
      </c>
      <c r="X293">
        <v>7965.83</v>
      </c>
      <c r="Y293">
        <v>7965.83</v>
      </c>
      <c r="Z293">
        <v>7819.19</v>
      </c>
      <c r="AA293">
        <v>7862.52</v>
      </c>
      <c r="AH293" s="12">
        <v>43990</v>
      </c>
      <c r="AI293" t="s">
        <v>92</v>
      </c>
      <c r="AJ293">
        <v>93.33</v>
      </c>
      <c r="AK293">
        <v>96.66</v>
      </c>
      <c r="AL293">
        <v>93.33</v>
      </c>
      <c r="AM293">
        <v>96.66</v>
      </c>
      <c r="AN293" t="s">
        <v>93</v>
      </c>
      <c r="AO293">
        <v>56.66</v>
      </c>
      <c r="AP293">
        <v>60</v>
      </c>
      <c r="AQ293">
        <v>56.66</v>
      </c>
      <c r="AR293">
        <v>60</v>
      </c>
      <c r="AT293" s="12">
        <v>43990</v>
      </c>
      <c r="AU293" t="s">
        <v>96</v>
      </c>
      <c r="AV293">
        <v>100</v>
      </c>
      <c r="AW293">
        <v>100</v>
      </c>
      <c r="AX293">
        <v>100</v>
      </c>
      <c r="AY293">
        <v>100</v>
      </c>
      <c r="AZ293" t="s">
        <v>97</v>
      </c>
      <c r="BA293">
        <v>50</v>
      </c>
      <c r="BB293">
        <v>60</v>
      </c>
      <c r="BC293">
        <v>50</v>
      </c>
      <c r="BD293">
        <v>60</v>
      </c>
      <c r="BE293" t="s">
        <v>100</v>
      </c>
      <c r="BF293">
        <v>100</v>
      </c>
      <c r="BG293">
        <v>100</v>
      </c>
      <c r="BH293">
        <v>95</v>
      </c>
      <c r="BI293">
        <v>100</v>
      </c>
      <c r="BJ293" t="s">
        <v>101</v>
      </c>
      <c r="BK293">
        <v>65</v>
      </c>
      <c r="BL293">
        <v>65</v>
      </c>
      <c r="BM293">
        <v>60</v>
      </c>
      <c r="BN293">
        <v>65</v>
      </c>
      <c r="BU293" s="12">
        <v>43990</v>
      </c>
      <c r="BV293" t="s">
        <v>106</v>
      </c>
      <c r="BW293">
        <v>100</v>
      </c>
      <c r="BX293">
        <v>100</v>
      </c>
      <c r="BY293">
        <v>100</v>
      </c>
      <c r="BZ293">
        <v>100</v>
      </c>
      <c r="CA293" t="s">
        <v>107</v>
      </c>
      <c r="CB293">
        <v>93.33</v>
      </c>
      <c r="CC293">
        <v>93.33</v>
      </c>
      <c r="CD293">
        <v>93.33</v>
      </c>
      <c r="CE293">
        <v>93.33</v>
      </c>
      <c r="CF293" t="s">
        <v>108</v>
      </c>
      <c r="CG293">
        <v>26.66</v>
      </c>
      <c r="CH293">
        <v>33.33</v>
      </c>
      <c r="CI293">
        <v>26.66</v>
      </c>
      <c r="CJ293">
        <v>33.33</v>
      </c>
      <c r="CK293" t="s">
        <v>109</v>
      </c>
      <c r="CL293">
        <v>20</v>
      </c>
      <c r="CM293">
        <v>26.66</v>
      </c>
      <c r="CN293">
        <v>20</v>
      </c>
      <c r="CO293">
        <v>26.66</v>
      </c>
    </row>
    <row r="294" spans="1:93" x14ac:dyDescent="0.25">
      <c r="A294" s="12">
        <v>43980</v>
      </c>
      <c r="B294" t="s">
        <v>85</v>
      </c>
      <c r="C294">
        <v>25324.15</v>
      </c>
      <c r="D294">
        <v>25482.799999999999</v>
      </c>
      <c r="E294">
        <v>25031.67</v>
      </c>
      <c r="F294">
        <v>25383.11</v>
      </c>
      <c r="H294" s="12">
        <v>43952</v>
      </c>
      <c r="I294" t="s">
        <v>86</v>
      </c>
      <c r="J294">
        <v>8253.25</v>
      </c>
      <c r="K294">
        <v>8253.25</v>
      </c>
      <c r="L294">
        <v>8081.09</v>
      </c>
      <c r="M294">
        <v>8144.86</v>
      </c>
      <c r="O294" s="12">
        <v>43952</v>
      </c>
      <c r="P294" t="s">
        <v>87</v>
      </c>
      <c r="Q294">
        <v>771.04</v>
      </c>
      <c r="R294">
        <v>771.09</v>
      </c>
      <c r="S294">
        <v>755.75</v>
      </c>
      <c r="T294">
        <v>759.08</v>
      </c>
      <c r="V294" s="12">
        <v>43952</v>
      </c>
      <c r="W294" t="s">
        <v>88</v>
      </c>
      <c r="X294">
        <v>7779.84</v>
      </c>
      <c r="Y294">
        <v>7779.84</v>
      </c>
      <c r="Z294">
        <v>7631.33</v>
      </c>
      <c r="AA294">
        <v>7658.99</v>
      </c>
      <c r="AH294" s="12">
        <v>43991</v>
      </c>
      <c r="AI294" t="s">
        <v>92</v>
      </c>
      <c r="AJ294">
        <v>93.33</v>
      </c>
      <c r="AK294">
        <v>93.33</v>
      </c>
      <c r="AL294">
        <v>90</v>
      </c>
      <c r="AM294">
        <v>90</v>
      </c>
      <c r="AN294" t="s">
        <v>93</v>
      </c>
      <c r="AO294">
        <v>56.66</v>
      </c>
      <c r="AP294">
        <v>60</v>
      </c>
      <c r="AQ294">
        <v>50</v>
      </c>
      <c r="AR294">
        <v>53.33</v>
      </c>
      <c r="AT294" s="12">
        <v>43991</v>
      </c>
      <c r="AU294" t="s">
        <v>96</v>
      </c>
      <c r="AV294">
        <v>100</v>
      </c>
      <c r="AW294">
        <v>100</v>
      </c>
      <c r="AX294">
        <v>100</v>
      </c>
      <c r="AY294">
        <v>100</v>
      </c>
      <c r="AZ294" t="s">
        <v>97</v>
      </c>
      <c r="BA294">
        <v>50</v>
      </c>
      <c r="BB294">
        <v>50</v>
      </c>
      <c r="BC294">
        <v>45</v>
      </c>
      <c r="BD294">
        <v>50</v>
      </c>
      <c r="BE294" t="s">
        <v>100</v>
      </c>
      <c r="BF294">
        <v>95</v>
      </c>
      <c r="BG294">
        <v>100</v>
      </c>
      <c r="BH294">
        <v>95</v>
      </c>
      <c r="BI294">
        <v>100</v>
      </c>
      <c r="BJ294" t="s">
        <v>101</v>
      </c>
      <c r="BK294">
        <v>60</v>
      </c>
      <c r="BL294">
        <v>65</v>
      </c>
      <c r="BM294">
        <v>55</v>
      </c>
      <c r="BN294">
        <v>60</v>
      </c>
      <c r="BU294" s="12">
        <v>43991</v>
      </c>
      <c r="BV294" t="s">
        <v>106</v>
      </c>
      <c r="BW294">
        <v>100</v>
      </c>
      <c r="BX294">
        <v>100</v>
      </c>
      <c r="BY294">
        <v>100</v>
      </c>
      <c r="BZ294">
        <v>100</v>
      </c>
      <c r="CA294" t="s">
        <v>107</v>
      </c>
      <c r="CB294">
        <v>93.33</v>
      </c>
      <c r="CC294">
        <v>93.33</v>
      </c>
      <c r="CD294">
        <v>93.33</v>
      </c>
      <c r="CE294">
        <v>93.33</v>
      </c>
      <c r="CF294" t="s">
        <v>108</v>
      </c>
      <c r="CG294">
        <v>26.66</v>
      </c>
      <c r="CH294">
        <v>26.66</v>
      </c>
      <c r="CI294">
        <v>26.66</v>
      </c>
      <c r="CJ294">
        <v>26.66</v>
      </c>
      <c r="CK294" t="s">
        <v>109</v>
      </c>
      <c r="CL294">
        <v>20</v>
      </c>
      <c r="CM294">
        <v>26.66</v>
      </c>
      <c r="CN294">
        <v>20</v>
      </c>
      <c r="CO294">
        <v>20</v>
      </c>
    </row>
    <row r="295" spans="1:93" x14ac:dyDescent="0.25">
      <c r="A295" s="12">
        <v>43983</v>
      </c>
      <c r="B295" t="s">
        <v>85</v>
      </c>
      <c r="C295">
        <v>25342.99</v>
      </c>
      <c r="D295">
        <v>25508.83</v>
      </c>
      <c r="E295">
        <v>25220.66</v>
      </c>
      <c r="F295">
        <v>25475.02</v>
      </c>
      <c r="H295" s="12">
        <v>43955</v>
      </c>
      <c r="I295" t="s">
        <v>86</v>
      </c>
      <c r="J295">
        <v>8040.02</v>
      </c>
      <c r="K295">
        <v>8040.02</v>
      </c>
      <c r="L295">
        <v>7863.56</v>
      </c>
      <c r="M295">
        <v>7980.96</v>
      </c>
      <c r="O295" s="12">
        <v>43955</v>
      </c>
      <c r="P295" t="s">
        <v>87</v>
      </c>
      <c r="Q295">
        <v>761.94</v>
      </c>
      <c r="R295">
        <v>769.95</v>
      </c>
      <c r="S295">
        <v>751.46</v>
      </c>
      <c r="T295">
        <v>767.37</v>
      </c>
      <c r="V295" s="12">
        <v>43955</v>
      </c>
      <c r="W295" t="s">
        <v>88</v>
      </c>
      <c r="X295">
        <v>7614.79</v>
      </c>
      <c r="Y295">
        <v>7652.29</v>
      </c>
      <c r="Z295">
        <v>7535.31</v>
      </c>
      <c r="AA295">
        <v>7644.19</v>
      </c>
      <c r="AH295" s="12">
        <v>43992</v>
      </c>
      <c r="AI295" t="s">
        <v>92</v>
      </c>
      <c r="AJ295">
        <v>93.33</v>
      </c>
      <c r="AK295">
        <v>93.33</v>
      </c>
      <c r="AL295">
        <v>93.33</v>
      </c>
      <c r="AM295">
        <v>93.33</v>
      </c>
      <c r="AN295" t="s">
        <v>93</v>
      </c>
      <c r="AO295">
        <v>50</v>
      </c>
      <c r="AP295">
        <v>50</v>
      </c>
      <c r="AQ295">
        <v>43.33</v>
      </c>
      <c r="AR295">
        <v>43.33</v>
      </c>
      <c r="AT295" s="12">
        <v>43992</v>
      </c>
      <c r="AU295" t="s">
        <v>96</v>
      </c>
      <c r="AV295">
        <v>100</v>
      </c>
      <c r="AW295">
        <v>100</v>
      </c>
      <c r="AX295">
        <v>100</v>
      </c>
      <c r="AY295">
        <v>100</v>
      </c>
      <c r="AZ295" t="s">
        <v>97</v>
      </c>
      <c r="BA295">
        <v>45</v>
      </c>
      <c r="BB295">
        <v>50</v>
      </c>
      <c r="BC295">
        <v>40</v>
      </c>
      <c r="BD295">
        <v>45</v>
      </c>
      <c r="BE295" t="s">
        <v>100</v>
      </c>
      <c r="BF295">
        <v>100</v>
      </c>
      <c r="BG295">
        <v>100</v>
      </c>
      <c r="BH295">
        <v>95</v>
      </c>
      <c r="BI295">
        <v>100</v>
      </c>
      <c r="BJ295" t="s">
        <v>101</v>
      </c>
      <c r="BK295">
        <v>60</v>
      </c>
      <c r="BL295">
        <v>60</v>
      </c>
      <c r="BM295">
        <v>45</v>
      </c>
      <c r="BN295">
        <v>55</v>
      </c>
      <c r="BU295" s="12">
        <v>43992</v>
      </c>
      <c r="BV295" t="s">
        <v>106</v>
      </c>
      <c r="BW295">
        <v>100</v>
      </c>
      <c r="BX295">
        <v>100</v>
      </c>
      <c r="BY295">
        <v>100</v>
      </c>
      <c r="BZ295">
        <v>100</v>
      </c>
      <c r="CA295" t="s">
        <v>107</v>
      </c>
      <c r="CB295">
        <v>93.33</v>
      </c>
      <c r="CC295">
        <v>93.33</v>
      </c>
      <c r="CD295">
        <v>86.66</v>
      </c>
      <c r="CE295">
        <v>86.66</v>
      </c>
      <c r="CF295" t="s">
        <v>108</v>
      </c>
      <c r="CG295">
        <v>26.66</v>
      </c>
      <c r="CH295">
        <v>26.66</v>
      </c>
      <c r="CI295">
        <v>26.66</v>
      </c>
      <c r="CJ295">
        <v>26.66</v>
      </c>
      <c r="CK295" t="s">
        <v>109</v>
      </c>
      <c r="CL295">
        <v>26.66</v>
      </c>
      <c r="CM295">
        <v>26.66</v>
      </c>
      <c r="CN295">
        <v>20</v>
      </c>
      <c r="CO295">
        <v>20</v>
      </c>
    </row>
    <row r="296" spans="1:93" x14ac:dyDescent="0.25">
      <c r="A296" s="12">
        <v>43984</v>
      </c>
      <c r="B296" t="s">
        <v>85</v>
      </c>
      <c r="C296">
        <v>25582.52</v>
      </c>
      <c r="D296">
        <v>25743.13</v>
      </c>
      <c r="E296">
        <v>25523.74</v>
      </c>
      <c r="F296">
        <v>25742.65</v>
      </c>
      <c r="H296" s="12">
        <v>43956</v>
      </c>
      <c r="I296" t="s">
        <v>86</v>
      </c>
      <c r="J296">
        <v>8091.24</v>
      </c>
      <c r="K296">
        <v>8188.48</v>
      </c>
      <c r="L296">
        <v>8027.44</v>
      </c>
      <c r="M296">
        <v>8047.3</v>
      </c>
      <c r="O296" s="12">
        <v>43956</v>
      </c>
      <c r="P296" t="s">
        <v>87</v>
      </c>
      <c r="Q296">
        <v>769.35</v>
      </c>
      <c r="R296">
        <v>783.13</v>
      </c>
      <c r="S296">
        <v>768.59</v>
      </c>
      <c r="T296">
        <v>773.21</v>
      </c>
      <c r="V296" s="12">
        <v>43956</v>
      </c>
      <c r="W296" t="s">
        <v>88</v>
      </c>
      <c r="X296">
        <v>7710.79</v>
      </c>
      <c r="Y296">
        <v>7780.7</v>
      </c>
      <c r="Z296">
        <v>7688.28</v>
      </c>
      <c r="AA296">
        <v>7694.53</v>
      </c>
      <c r="AH296" s="12">
        <v>43993</v>
      </c>
      <c r="AI296" t="s">
        <v>92</v>
      </c>
      <c r="AJ296">
        <v>90</v>
      </c>
      <c r="AK296">
        <v>93.33</v>
      </c>
      <c r="AL296">
        <v>63.33</v>
      </c>
      <c r="AM296">
        <v>63.33</v>
      </c>
      <c r="AN296" t="s">
        <v>93</v>
      </c>
      <c r="AO296">
        <v>33.33</v>
      </c>
      <c r="AP296">
        <v>33.33</v>
      </c>
      <c r="AQ296">
        <v>30</v>
      </c>
      <c r="AR296">
        <v>30</v>
      </c>
      <c r="AT296" s="12">
        <v>43993</v>
      </c>
      <c r="AU296" t="s">
        <v>96</v>
      </c>
      <c r="AV296">
        <v>100</v>
      </c>
      <c r="AW296">
        <v>100</v>
      </c>
      <c r="AX296">
        <v>100</v>
      </c>
      <c r="AY296">
        <v>100</v>
      </c>
      <c r="AZ296" t="s">
        <v>97</v>
      </c>
      <c r="BA296">
        <v>30</v>
      </c>
      <c r="BB296">
        <v>40</v>
      </c>
      <c r="BC296">
        <v>20</v>
      </c>
      <c r="BD296">
        <v>20</v>
      </c>
      <c r="BE296" t="s">
        <v>100</v>
      </c>
      <c r="BF296">
        <v>80</v>
      </c>
      <c r="BG296">
        <v>90</v>
      </c>
      <c r="BH296">
        <v>40</v>
      </c>
      <c r="BI296">
        <v>40</v>
      </c>
      <c r="BJ296" t="s">
        <v>101</v>
      </c>
      <c r="BK296">
        <v>35</v>
      </c>
      <c r="BL296">
        <v>40</v>
      </c>
      <c r="BM296">
        <v>15</v>
      </c>
      <c r="BN296">
        <v>15</v>
      </c>
      <c r="BU296" s="12">
        <v>43993</v>
      </c>
      <c r="BV296" t="s">
        <v>106</v>
      </c>
      <c r="BW296">
        <v>60</v>
      </c>
      <c r="BX296">
        <v>66.66</v>
      </c>
      <c r="BY296">
        <v>33.33</v>
      </c>
      <c r="BZ296">
        <v>40</v>
      </c>
      <c r="CA296" t="s">
        <v>107</v>
      </c>
      <c r="CB296">
        <v>73.33</v>
      </c>
      <c r="CC296">
        <v>73.33</v>
      </c>
      <c r="CD296">
        <v>40</v>
      </c>
      <c r="CE296">
        <v>53.33</v>
      </c>
      <c r="CF296" t="s">
        <v>108</v>
      </c>
      <c r="CG296">
        <v>20</v>
      </c>
      <c r="CH296">
        <v>20</v>
      </c>
      <c r="CI296">
        <v>20</v>
      </c>
      <c r="CJ296">
        <v>20</v>
      </c>
      <c r="CK296" t="s">
        <v>109</v>
      </c>
      <c r="CL296">
        <v>20</v>
      </c>
      <c r="CM296">
        <v>20</v>
      </c>
      <c r="CN296">
        <v>20</v>
      </c>
      <c r="CO296">
        <v>20</v>
      </c>
    </row>
    <row r="297" spans="1:93" x14ac:dyDescent="0.25">
      <c r="A297" s="12">
        <v>43985</v>
      </c>
      <c r="B297" t="s">
        <v>85</v>
      </c>
      <c r="C297">
        <v>25906.880000000001</v>
      </c>
      <c r="D297">
        <v>26337.75</v>
      </c>
      <c r="E297">
        <v>25906.880000000001</v>
      </c>
      <c r="F297">
        <v>26269.89</v>
      </c>
      <c r="H297" s="12">
        <v>43957</v>
      </c>
      <c r="I297" t="s">
        <v>86</v>
      </c>
      <c r="J297">
        <v>8087.95</v>
      </c>
      <c r="K297">
        <v>8094.89</v>
      </c>
      <c r="L297">
        <v>7920.08</v>
      </c>
      <c r="M297">
        <v>7931.83</v>
      </c>
      <c r="O297" s="12">
        <v>43957</v>
      </c>
      <c r="P297" t="s">
        <v>87</v>
      </c>
      <c r="Q297">
        <v>775.98</v>
      </c>
      <c r="R297">
        <v>776.12</v>
      </c>
      <c r="S297">
        <v>745.3</v>
      </c>
      <c r="T297">
        <v>746.35</v>
      </c>
      <c r="V297" s="12">
        <v>43957</v>
      </c>
      <c r="W297" t="s">
        <v>88</v>
      </c>
      <c r="X297">
        <v>7726.45</v>
      </c>
      <c r="Y297">
        <v>7738.57</v>
      </c>
      <c r="Z297">
        <v>7575.73</v>
      </c>
      <c r="AA297">
        <v>7578.68</v>
      </c>
      <c r="AH297" s="12">
        <v>43994</v>
      </c>
      <c r="AI297" t="s">
        <v>92</v>
      </c>
      <c r="AJ297">
        <v>76.66</v>
      </c>
      <c r="AK297">
        <v>83.33</v>
      </c>
      <c r="AL297">
        <v>63.33</v>
      </c>
      <c r="AM297">
        <v>66.66</v>
      </c>
      <c r="AN297" t="s">
        <v>93</v>
      </c>
      <c r="AO297">
        <v>33.33</v>
      </c>
      <c r="AP297">
        <v>33.33</v>
      </c>
      <c r="AQ297">
        <v>26.66</v>
      </c>
      <c r="AR297">
        <v>26.66</v>
      </c>
      <c r="AT297" s="12">
        <v>43994</v>
      </c>
      <c r="AU297" t="s">
        <v>96</v>
      </c>
      <c r="AV297">
        <v>100</v>
      </c>
      <c r="AW297">
        <v>100</v>
      </c>
      <c r="AX297">
        <v>90</v>
      </c>
      <c r="AY297">
        <v>100</v>
      </c>
      <c r="AZ297" t="s">
        <v>97</v>
      </c>
      <c r="BA297">
        <v>40</v>
      </c>
      <c r="BB297">
        <v>40</v>
      </c>
      <c r="BC297">
        <v>10</v>
      </c>
      <c r="BD297">
        <v>30</v>
      </c>
      <c r="BE297" t="s">
        <v>100</v>
      </c>
      <c r="BF297">
        <v>70</v>
      </c>
      <c r="BG297">
        <v>70</v>
      </c>
      <c r="BH297">
        <v>45</v>
      </c>
      <c r="BI297">
        <v>65</v>
      </c>
      <c r="BJ297" t="s">
        <v>101</v>
      </c>
      <c r="BK297">
        <v>40</v>
      </c>
      <c r="BL297">
        <v>40</v>
      </c>
      <c r="BM297">
        <v>10</v>
      </c>
      <c r="BN297">
        <v>30</v>
      </c>
      <c r="BU297" s="12">
        <v>43994</v>
      </c>
      <c r="BV297" t="s">
        <v>106</v>
      </c>
      <c r="BW297">
        <v>73.33</v>
      </c>
      <c r="BX297">
        <v>73.33</v>
      </c>
      <c r="BY297">
        <v>20</v>
      </c>
      <c r="BZ297">
        <v>40</v>
      </c>
      <c r="CA297" t="s">
        <v>107</v>
      </c>
      <c r="CB297">
        <v>73.33</v>
      </c>
      <c r="CC297">
        <v>73.33</v>
      </c>
      <c r="CD297">
        <v>40</v>
      </c>
      <c r="CE297">
        <v>53.33</v>
      </c>
      <c r="CF297" t="s">
        <v>108</v>
      </c>
      <c r="CG297">
        <v>20</v>
      </c>
      <c r="CH297">
        <v>20</v>
      </c>
      <c r="CI297">
        <v>20</v>
      </c>
      <c r="CJ297">
        <v>20</v>
      </c>
      <c r="CK297" t="s">
        <v>109</v>
      </c>
      <c r="CL297">
        <v>20</v>
      </c>
      <c r="CM297">
        <v>20</v>
      </c>
      <c r="CN297">
        <v>20</v>
      </c>
      <c r="CO297">
        <v>20</v>
      </c>
    </row>
    <row r="298" spans="1:93" x14ac:dyDescent="0.25">
      <c r="A298" s="12">
        <v>43986</v>
      </c>
      <c r="B298" t="s">
        <v>85</v>
      </c>
      <c r="C298">
        <v>26226.49</v>
      </c>
      <c r="D298">
        <v>26384.1</v>
      </c>
      <c r="E298">
        <v>26082.31</v>
      </c>
      <c r="F298">
        <v>26281.82</v>
      </c>
      <c r="H298" s="12">
        <v>43958</v>
      </c>
      <c r="I298" t="s">
        <v>86</v>
      </c>
      <c r="J298">
        <v>8012.69</v>
      </c>
      <c r="K298">
        <v>8167.64</v>
      </c>
      <c r="L298">
        <v>8012.69</v>
      </c>
      <c r="M298">
        <v>8050.59</v>
      </c>
      <c r="O298" s="12">
        <v>43958</v>
      </c>
      <c r="P298" t="s">
        <v>87</v>
      </c>
      <c r="Q298">
        <v>755.16</v>
      </c>
      <c r="R298">
        <v>763.58</v>
      </c>
      <c r="S298">
        <v>750.33</v>
      </c>
      <c r="T298">
        <v>751.97</v>
      </c>
      <c r="V298" s="12">
        <v>43958</v>
      </c>
      <c r="W298" t="s">
        <v>88</v>
      </c>
      <c r="X298">
        <v>7645.09</v>
      </c>
      <c r="Y298">
        <v>7736.87</v>
      </c>
      <c r="Z298">
        <v>7643.6</v>
      </c>
      <c r="AA298">
        <v>7654.66</v>
      </c>
      <c r="AH298" s="12">
        <v>43997</v>
      </c>
      <c r="AI298" t="s">
        <v>92</v>
      </c>
      <c r="AJ298">
        <v>60</v>
      </c>
      <c r="AK298">
        <v>73.33</v>
      </c>
      <c r="AL298">
        <v>60</v>
      </c>
      <c r="AM298">
        <v>66.66</v>
      </c>
      <c r="AN298" t="s">
        <v>93</v>
      </c>
      <c r="AO298">
        <v>26.66</v>
      </c>
      <c r="AP298">
        <v>33.33</v>
      </c>
      <c r="AQ298">
        <v>23.33</v>
      </c>
      <c r="AR298">
        <v>30</v>
      </c>
      <c r="AT298" s="12">
        <v>43997</v>
      </c>
      <c r="AU298" t="s">
        <v>96</v>
      </c>
      <c r="AV298">
        <v>90</v>
      </c>
      <c r="AW298">
        <v>100</v>
      </c>
      <c r="AX298">
        <v>90</v>
      </c>
      <c r="AY298">
        <v>100</v>
      </c>
      <c r="AZ298" t="s">
        <v>97</v>
      </c>
      <c r="BA298">
        <v>5</v>
      </c>
      <c r="BB298">
        <v>40</v>
      </c>
      <c r="BC298">
        <v>5</v>
      </c>
      <c r="BD298">
        <v>35</v>
      </c>
      <c r="BE298" t="s">
        <v>100</v>
      </c>
      <c r="BF298">
        <v>35</v>
      </c>
      <c r="BG298">
        <v>65</v>
      </c>
      <c r="BH298">
        <v>35</v>
      </c>
      <c r="BI298">
        <v>65</v>
      </c>
      <c r="BJ298" t="s">
        <v>101</v>
      </c>
      <c r="BK298">
        <v>10</v>
      </c>
      <c r="BL298">
        <v>45</v>
      </c>
      <c r="BM298">
        <v>10</v>
      </c>
      <c r="BN298">
        <v>45</v>
      </c>
      <c r="BU298" s="12">
        <v>43997</v>
      </c>
      <c r="BV298" t="s">
        <v>106</v>
      </c>
      <c r="BW298">
        <v>6.66</v>
      </c>
      <c r="BX298">
        <v>53.33</v>
      </c>
      <c r="BY298">
        <v>6.66</v>
      </c>
      <c r="BZ298">
        <v>46.66</v>
      </c>
      <c r="CA298" t="s">
        <v>107</v>
      </c>
      <c r="CB298">
        <v>26.66</v>
      </c>
      <c r="CC298">
        <v>60</v>
      </c>
      <c r="CD298">
        <v>26.66</v>
      </c>
      <c r="CE298">
        <v>60</v>
      </c>
      <c r="CF298" t="s">
        <v>108</v>
      </c>
      <c r="CG298">
        <v>13.33</v>
      </c>
      <c r="CH298">
        <v>20</v>
      </c>
      <c r="CI298">
        <v>13.33</v>
      </c>
      <c r="CJ298">
        <v>20</v>
      </c>
      <c r="CK298" t="s">
        <v>109</v>
      </c>
      <c r="CL298">
        <v>20</v>
      </c>
      <c r="CM298">
        <v>20</v>
      </c>
      <c r="CN298">
        <v>20</v>
      </c>
      <c r="CO298">
        <v>20</v>
      </c>
    </row>
    <row r="299" spans="1:93" x14ac:dyDescent="0.25">
      <c r="A299" s="12">
        <v>43987</v>
      </c>
      <c r="B299" t="s">
        <v>85</v>
      </c>
      <c r="C299">
        <v>26836.799999999999</v>
      </c>
      <c r="D299">
        <v>27338.3</v>
      </c>
      <c r="E299">
        <v>26836.799999999999</v>
      </c>
      <c r="F299">
        <v>27110.98</v>
      </c>
      <c r="H299" s="12">
        <v>43959</v>
      </c>
      <c r="I299" t="s">
        <v>86</v>
      </c>
      <c r="J299">
        <v>8146.2</v>
      </c>
      <c r="K299">
        <v>8347.86</v>
      </c>
      <c r="L299">
        <v>8146.2</v>
      </c>
      <c r="M299">
        <v>8332.5</v>
      </c>
      <c r="O299" s="12">
        <v>43959</v>
      </c>
      <c r="P299" t="s">
        <v>87</v>
      </c>
      <c r="Q299">
        <v>759.87</v>
      </c>
      <c r="R299">
        <v>766.46</v>
      </c>
      <c r="S299">
        <v>755.59</v>
      </c>
      <c r="T299">
        <v>764.11</v>
      </c>
      <c r="V299" s="12">
        <v>43959</v>
      </c>
      <c r="W299" t="s">
        <v>88</v>
      </c>
      <c r="X299">
        <v>7733.22</v>
      </c>
      <c r="Y299">
        <v>7834.23</v>
      </c>
      <c r="Z299">
        <v>7733.22</v>
      </c>
      <c r="AA299">
        <v>7824.07</v>
      </c>
      <c r="AH299" s="12">
        <v>43998</v>
      </c>
      <c r="AI299" t="s">
        <v>92</v>
      </c>
      <c r="AJ299">
        <v>83.33</v>
      </c>
      <c r="AK299">
        <v>83.33</v>
      </c>
      <c r="AL299">
        <v>73.33</v>
      </c>
      <c r="AM299">
        <v>83.33</v>
      </c>
      <c r="AN299" t="s">
        <v>93</v>
      </c>
      <c r="AO299">
        <v>43.33</v>
      </c>
      <c r="AP299">
        <v>43.33</v>
      </c>
      <c r="AQ299">
        <v>30</v>
      </c>
      <c r="AR299">
        <v>43.33</v>
      </c>
      <c r="AT299" s="12">
        <v>43998</v>
      </c>
      <c r="AU299" t="s">
        <v>96</v>
      </c>
      <c r="AV299">
        <v>100</v>
      </c>
      <c r="AW299">
        <v>100</v>
      </c>
      <c r="AX299">
        <v>100</v>
      </c>
      <c r="AY299">
        <v>100</v>
      </c>
      <c r="AZ299" t="s">
        <v>97</v>
      </c>
      <c r="BA299">
        <v>45</v>
      </c>
      <c r="BB299">
        <v>45</v>
      </c>
      <c r="BC299">
        <v>40</v>
      </c>
      <c r="BD299">
        <v>40</v>
      </c>
      <c r="BE299" t="s">
        <v>100</v>
      </c>
      <c r="BF299">
        <v>95</v>
      </c>
      <c r="BG299">
        <v>95</v>
      </c>
      <c r="BH299">
        <v>65</v>
      </c>
      <c r="BI299">
        <v>65</v>
      </c>
      <c r="BJ299" t="s">
        <v>101</v>
      </c>
      <c r="BK299">
        <v>55</v>
      </c>
      <c r="BL299">
        <v>55</v>
      </c>
      <c r="BM299">
        <v>40</v>
      </c>
      <c r="BN299">
        <v>45</v>
      </c>
      <c r="BU299" s="12">
        <v>43998</v>
      </c>
      <c r="BV299" t="s">
        <v>106</v>
      </c>
      <c r="BW299">
        <v>93.33</v>
      </c>
      <c r="BX299">
        <v>93.33</v>
      </c>
      <c r="BY299">
        <v>40</v>
      </c>
      <c r="BZ299">
        <v>60</v>
      </c>
      <c r="CA299" t="s">
        <v>107</v>
      </c>
      <c r="CB299">
        <v>80</v>
      </c>
      <c r="CC299">
        <v>80</v>
      </c>
      <c r="CD299">
        <v>60</v>
      </c>
      <c r="CE299">
        <v>60</v>
      </c>
      <c r="CF299" t="s">
        <v>108</v>
      </c>
      <c r="CG299">
        <v>26.66</v>
      </c>
      <c r="CH299">
        <v>26.66</v>
      </c>
      <c r="CI299">
        <v>20</v>
      </c>
      <c r="CJ299">
        <v>20</v>
      </c>
      <c r="CK299" t="s">
        <v>109</v>
      </c>
      <c r="CL299">
        <v>20</v>
      </c>
      <c r="CM299">
        <v>20</v>
      </c>
      <c r="CN299">
        <v>20</v>
      </c>
      <c r="CO299">
        <v>20</v>
      </c>
    </row>
    <row r="300" spans="1:93" x14ac:dyDescent="0.25">
      <c r="A300" s="12">
        <v>43990</v>
      </c>
      <c r="B300" t="s">
        <v>85</v>
      </c>
      <c r="C300">
        <v>27232.93</v>
      </c>
      <c r="D300">
        <v>27580.21</v>
      </c>
      <c r="E300">
        <v>27232.48</v>
      </c>
      <c r="F300">
        <v>27572.44</v>
      </c>
      <c r="H300" s="12">
        <v>43962</v>
      </c>
      <c r="I300" t="s">
        <v>86</v>
      </c>
      <c r="J300">
        <v>8262.7000000000007</v>
      </c>
      <c r="K300">
        <v>8310.93</v>
      </c>
      <c r="L300">
        <v>8165.56</v>
      </c>
      <c r="M300">
        <v>8234.18</v>
      </c>
      <c r="O300" s="12">
        <v>43962</v>
      </c>
      <c r="P300" t="s">
        <v>87</v>
      </c>
      <c r="Q300">
        <v>757.93</v>
      </c>
      <c r="R300">
        <v>763.64</v>
      </c>
      <c r="S300">
        <v>748.28</v>
      </c>
      <c r="T300">
        <v>761.83</v>
      </c>
      <c r="V300" s="12">
        <v>43962</v>
      </c>
      <c r="W300" t="s">
        <v>88</v>
      </c>
      <c r="X300">
        <v>7783.48</v>
      </c>
      <c r="Y300">
        <v>7822.22</v>
      </c>
      <c r="Z300">
        <v>7709.75</v>
      </c>
      <c r="AA300">
        <v>7778.02</v>
      </c>
      <c r="AH300" s="12">
        <v>43999</v>
      </c>
      <c r="AI300" t="s">
        <v>92</v>
      </c>
      <c r="AJ300">
        <v>83.33</v>
      </c>
      <c r="AK300">
        <v>83.33</v>
      </c>
      <c r="AL300">
        <v>80</v>
      </c>
      <c r="AM300">
        <v>83.33</v>
      </c>
      <c r="AN300" t="s">
        <v>93</v>
      </c>
      <c r="AO300">
        <v>43.33</v>
      </c>
      <c r="AP300">
        <v>43.33</v>
      </c>
      <c r="AQ300">
        <v>30</v>
      </c>
      <c r="AR300">
        <v>30</v>
      </c>
      <c r="AT300" s="12">
        <v>43999</v>
      </c>
      <c r="AU300" t="s">
        <v>96</v>
      </c>
      <c r="AV300">
        <v>100</v>
      </c>
      <c r="AW300">
        <v>100</v>
      </c>
      <c r="AX300">
        <v>100</v>
      </c>
      <c r="AY300">
        <v>100</v>
      </c>
      <c r="AZ300" t="s">
        <v>97</v>
      </c>
      <c r="BA300">
        <v>40</v>
      </c>
      <c r="BB300">
        <v>40</v>
      </c>
      <c r="BC300">
        <v>35</v>
      </c>
      <c r="BD300">
        <v>35</v>
      </c>
      <c r="BE300" t="s">
        <v>100</v>
      </c>
      <c r="BF300">
        <v>60</v>
      </c>
      <c r="BG300">
        <v>75</v>
      </c>
      <c r="BH300">
        <v>60</v>
      </c>
      <c r="BI300">
        <v>60</v>
      </c>
      <c r="BJ300" t="s">
        <v>101</v>
      </c>
      <c r="BK300">
        <v>40</v>
      </c>
      <c r="BL300">
        <v>45</v>
      </c>
      <c r="BM300">
        <v>35</v>
      </c>
      <c r="BN300">
        <v>35</v>
      </c>
      <c r="BU300" s="12">
        <v>43999</v>
      </c>
      <c r="BV300" t="s">
        <v>106</v>
      </c>
      <c r="BW300">
        <v>40</v>
      </c>
      <c r="BX300">
        <v>46.66</v>
      </c>
      <c r="BY300">
        <v>33.33</v>
      </c>
      <c r="BZ300">
        <v>46.66</v>
      </c>
      <c r="CA300" t="s">
        <v>107</v>
      </c>
      <c r="CB300">
        <v>53.33</v>
      </c>
      <c r="CC300">
        <v>80</v>
      </c>
      <c r="CD300">
        <v>46.66</v>
      </c>
      <c r="CE300">
        <v>60</v>
      </c>
      <c r="CF300" t="s">
        <v>108</v>
      </c>
      <c r="CG300">
        <v>20</v>
      </c>
      <c r="CH300">
        <v>20</v>
      </c>
      <c r="CI300">
        <v>20</v>
      </c>
      <c r="CJ300">
        <v>20</v>
      </c>
      <c r="CK300" t="s">
        <v>109</v>
      </c>
      <c r="CL300">
        <v>20</v>
      </c>
      <c r="CM300">
        <v>20</v>
      </c>
      <c r="CN300">
        <v>20</v>
      </c>
      <c r="CO300">
        <v>20</v>
      </c>
    </row>
    <row r="301" spans="1:93" x14ac:dyDescent="0.25">
      <c r="A301" s="12">
        <v>43991</v>
      </c>
      <c r="B301" t="s">
        <v>85</v>
      </c>
      <c r="C301">
        <v>27447.37</v>
      </c>
      <c r="D301">
        <v>27447.37</v>
      </c>
      <c r="E301">
        <v>27151.06</v>
      </c>
      <c r="F301">
        <v>27272.3</v>
      </c>
      <c r="H301" s="12">
        <v>43963</v>
      </c>
      <c r="I301" t="s">
        <v>86</v>
      </c>
      <c r="J301">
        <v>8249.43</v>
      </c>
      <c r="K301">
        <v>8277.07</v>
      </c>
      <c r="L301">
        <v>7999.48</v>
      </c>
      <c r="M301">
        <v>8000.55</v>
      </c>
      <c r="O301" s="12">
        <v>43963</v>
      </c>
      <c r="P301" t="s">
        <v>87</v>
      </c>
      <c r="Q301">
        <v>762.9</v>
      </c>
      <c r="R301">
        <v>765.56</v>
      </c>
      <c r="S301">
        <v>751.88</v>
      </c>
      <c r="T301">
        <v>753.3</v>
      </c>
      <c r="V301" s="12">
        <v>43963</v>
      </c>
      <c r="W301" t="s">
        <v>88</v>
      </c>
      <c r="X301">
        <v>7796.74</v>
      </c>
      <c r="Y301">
        <v>7821.23</v>
      </c>
      <c r="Z301">
        <v>7624.5</v>
      </c>
      <c r="AA301">
        <v>7625.26</v>
      </c>
      <c r="AH301" s="12">
        <v>44000</v>
      </c>
      <c r="AI301" t="s">
        <v>92</v>
      </c>
      <c r="AJ301">
        <v>70</v>
      </c>
      <c r="AK301">
        <v>80</v>
      </c>
      <c r="AL301">
        <v>70</v>
      </c>
      <c r="AM301">
        <v>80</v>
      </c>
      <c r="AN301" t="s">
        <v>93</v>
      </c>
      <c r="AO301">
        <v>30</v>
      </c>
      <c r="AP301">
        <v>33.33</v>
      </c>
      <c r="AQ301">
        <v>30</v>
      </c>
      <c r="AR301">
        <v>30</v>
      </c>
      <c r="AT301" s="12">
        <v>44000</v>
      </c>
      <c r="AU301" t="s">
        <v>96</v>
      </c>
      <c r="AV301">
        <v>100</v>
      </c>
      <c r="AW301">
        <v>100</v>
      </c>
      <c r="AX301">
        <v>100</v>
      </c>
      <c r="AY301">
        <v>100</v>
      </c>
      <c r="AZ301" t="s">
        <v>97</v>
      </c>
      <c r="BA301">
        <v>35</v>
      </c>
      <c r="BB301">
        <v>40</v>
      </c>
      <c r="BC301">
        <v>25</v>
      </c>
      <c r="BD301">
        <v>30</v>
      </c>
      <c r="BE301" t="s">
        <v>100</v>
      </c>
      <c r="BF301">
        <v>50</v>
      </c>
      <c r="BG301">
        <v>60</v>
      </c>
      <c r="BH301">
        <v>50</v>
      </c>
      <c r="BI301">
        <v>50</v>
      </c>
      <c r="BJ301" t="s">
        <v>101</v>
      </c>
      <c r="BK301">
        <v>40</v>
      </c>
      <c r="BL301">
        <v>45</v>
      </c>
      <c r="BM301">
        <v>40</v>
      </c>
      <c r="BN301">
        <v>45</v>
      </c>
      <c r="BU301" s="12">
        <v>44000</v>
      </c>
      <c r="BV301" t="s">
        <v>106</v>
      </c>
      <c r="BW301">
        <v>40</v>
      </c>
      <c r="BX301">
        <v>40</v>
      </c>
      <c r="BY301">
        <v>26.66</v>
      </c>
      <c r="BZ301">
        <v>33.33</v>
      </c>
      <c r="CA301" t="s">
        <v>107</v>
      </c>
      <c r="CB301">
        <v>53.33</v>
      </c>
      <c r="CC301">
        <v>53.33</v>
      </c>
      <c r="CD301">
        <v>40</v>
      </c>
      <c r="CE301">
        <v>53.33</v>
      </c>
      <c r="CF301" t="s">
        <v>108</v>
      </c>
      <c r="CG301">
        <v>20</v>
      </c>
      <c r="CH301">
        <v>20</v>
      </c>
      <c r="CI301">
        <v>20</v>
      </c>
      <c r="CJ301">
        <v>20</v>
      </c>
      <c r="CK301" t="s">
        <v>109</v>
      </c>
      <c r="CL301">
        <v>20</v>
      </c>
      <c r="CM301">
        <v>20</v>
      </c>
      <c r="CN301">
        <v>20</v>
      </c>
      <c r="CO301">
        <v>20</v>
      </c>
    </row>
    <row r="302" spans="1:93" x14ac:dyDescent="0.25">
      <c r="A302" s="12">
        <v>43992</v>
      </c>
      <c r="B302" t="s">
        <v>85</v>
      </c>
      <c r="C302">
        <v>27251.89</v>
      </c>
      <c r="D302">
        <v>27355.22</v>
      </c>
      <c r="E302">
        <v>26938.05</v>
      </c>
      <c r="F302">
        <v>26989.99</v>
      </c>
      <c r="H302" s="12">
        <v>43964</v>
      </c>
      <c r="I302" t="s">
        <v>86</v>
      </c>
      <c r="J302">
        <v>7962.1</v>
      </c>
      <c r="K302">
        <v>7967.21</v>
      </c>
      <c r="L302">
        <v>7744.56</v>
      </c>
      <c r="M302">
        <v>7823.8</v>
      </c>
      <c r="O302" s="12">
        <v>43964</v>
      </c>
      <c r="P302" t="s">
        <v>87</v>
      </c>
      <c r="Q302">
        <v>750.4</v>
      </c>
      <c r="R302">
        <v>752.57</v>
      </c>
      <c r="S302">
        <v>738.58</v>
      </c>
      <c r="T302">
        <v>747.54</v>
      </c>
      <c r="V302" s="12">
        <v>43964</v>
      </c>
      <c r="W302" t="s">
        <v>88</v>
      </c>
      <c r="X302">
        <v>7599.76</v>
      </c>
      <c r="Y302">
        <v>7599.76</v>
      </c>
      <c r="Z302">
        <v>7417.29</v>
      </c>
      <c r="AA302">
        <v>7478.46</v>
      </c>
      <c r="AH302" s="12">
        <v>44001</v>
      </c>
      <c r="AI302" t="s">
        <v>92</v>
      </c>
      <c r="AJ302">
        <v>86.66</v>
      </c>
      <c r="AK302">
        <v>86.66</v>
      </c>
      <c r="AL302">
        <v>70</v>
      </c>
      <c r="AM302">
        <v>70</v>
      </c>
      <c r="AN302" t="s">
        <v>93</v>
      </c>
      <c r="AO302">
        <v>36.659999999999997</v>
      </c>
      <c r="AP302">
        <v>40</v>
      </c>
      <c r="AQ302">
        <v>26.66</v>
      </c>
      <c r="AR302">
        <v>33.33</v>
      </c>
      <c r="AT302" s="12">
        <v>44001</v>
      </c>
      <c r="AU302" t="s">
        <v>96</v>
      </c>
      <c r="AV302">
        <v>100</v>
      </c>
      <c r="AW302">
        <v>100</v>
      </c>
      <c r="AX302">
        <v>90</v>
      </c>
      <c r="AY302">
        <v>95</v>
      </c>
      <c r="AZ302" t="s">
        <v>97</v>
      </c>
      <c r="BA302">
        <v>40</v>
      </c>
      <c r="BB302">
        <v>45</v>
      </c>
      <c r="BC302">
        <v>20</v>
      </c>
      <c r="BD302">
        <v>25</v>
      </c>
      <c r="BE302" t="s">
        <v>100</v>
      </c>
      <c r="BF302">
        <v>55</v>
      </c>
      <c r="BG302">
        <v>55</v>
      </c>
      <c r="BH302">
        <v>20</v>
      </c>
      <c r="BI302">
        <v>40</v>
      </c>
      <c r="BJ302" t="s">
        <v>101</v>
      </c>
      <c r="BK302">
        <v>45</v>
      </c>
      <c r="BL302">
        <v>45</v>
      </c>
      <c r="BM302">
        <v>25</v>
      </c>
      <c r="BN302">
        <v>30</v>
      </c>
      <c r="BU302" s="12">
        <v>44001</v>
      </c>
      <c r="BV302" t="s">
        <v>106</v>
      </c>
      <c r="BW302">
        <v>40</v>
      </c>
      <c r="BX302">
        <v>46.66</v>
      </c>
      <c r="BY302">
        <v>6.66</v>
      </c>
      <c r="BZ302">
        <v>6.66</v>
      </c>
      <c r="CA302" t="s">
        <v>107</v>
      </c>
      <c r="CB302">
        <v>73.33</v>
      </c>
      <c r="CC302">
        <v>73.33</v>
      </c>
      <c r="CD302">
        <v>33.33</v>
      </c>
      <c r="CE302">
        <v>33.33</v>
      </c>
      <c r="CF302" t="s">
        <v>108</v>
      </c>
      <c r="CG302">
        <v>20</v>
      </c>
      <c r="CH302">
        <v>20</v>
      </c>
      <c r="CI302">
        <v>13.33</v>
      </c>
      <c r="CJ302">
        <v>13.33</v>
      </c>
      <c r="CK302" t="s">
        <v>109</v>
      </c>
      <c r="CL302">
        <v>20</v>
      </c>
      <c r="CM302">
        <v>20</v>
      </c>
      <c r="CN302">
        <v>20</v>
      </c>
      <c r="CO302">
        <v>20</v>
      </c>
    </row>
    <row r="303" spans="1:93" x14ac:dyDescent="0.25">
      <c r="A303" s="12">
        <v>43993</v>
      </c>
      <c r="B303" t="s">
        <v>85</v>
      </c>
      <c r="C303">
        <v>26282.51</v>
      </c>
      <c r="D303">
        <v>26294.080000000002</v>
      </c>
      <c r="E303">
        <v>25082.720000000001</v>
      </c>
      <c r="F303">
        <v>25128.17</v>
      </c>
      <c r="H303" s="12">
        <v>43965</v>
      </c>
      <c r="I303" t="s">
        <v>86</v>
      </c>
      <c r="J303">
        <v>7715.17</v>
      </c>
      <c r="K303">
        <v>7866.04</v>
      </c>
      <c r="L303">
        <v>7505.28</v>
      </c>
      <c r="M303">
        <v>7861.34</v>
      </c>
      <c r="O303" s="12">
        <v>43965</v>
      </c>
      <c r="P303" t="s">
        <v>87</v>
      </c>
      <c r="Q303">
        <v>741.09</v>
      </c>
      <c r="R303">
        <v>756.83</v>
      </c>
      <c r="S303">
        <v>730.31</v>
      </c>
      <c r="T303">
        <v>754.78</v>
      </c>
      <c r="V303" s="12">
        <v>43965</v>
      </c>
      <c r="W303" t="s">
        <v>88</v>
      </c>
      <c r="X303">
        <v>7405.44</v>
      </c>
      <c r="Y303">
        <v>7572.87</v>
      </c>
      <c r="Z303">
        <v>7293.37</v>
      </c>
      <c r="AA303">
        <v>7571.68</v>
      </c>
      <c r="AH303" s="12">
        <v>44004</v>
      </c>
      <c r="AI303" t="s">
        <v>92</v>
      </c>
      <c r="AJ303">
        <v>66.66</v>
      </c>
      <c r="AK303">
        <v>73.33</v>
      </c>
      <c r="AL303">
        <v>66.66</v>
      </c>
      <c r="AM303">
        <v>73.33</v>
      </c>
      <c r="AN303" t="s">
        <v>93</v>
      </c>
      <c r="AO303">
        <v>30</v>
      </c>
      <c r="AP303">
        <v>33.33</v>
      </c>
      <c r="AQ303">
        <v>30</v>
      </c>
      <c r="AR303">
        <v>33.33</v>
      </c>
      <c r="AT303" s="12">
        <v>44004</v>
      </c>
      <c r="AU303" t="s">
        <v>96</v>
      </c>
      <c r="AV303">
        <v>85</v>
      </c>
      <c r="AW303">
        <v>90</v>
      </c>
      <c r="AX303">
        <v>80</v>
      </c>
      <c r="AY303">
        <v>90</v>
      </c>
      <c r="AZ303" t="s">
        <v>97</v>
      </c>
      <c r="BA303">
        <v>15</v>
      </c>
      <c r="BB303">
        <v>30</v>
      </c>
      <c r="BC303">
        <v>10</v>
      </c>
      <c r="BD303">
        <v>30</v>
      </c>
      <c r="BE303" t="s">
        <v>100</v>
      </c>
      <c r="BF303">
        <v>10</v>
      </c>
      <c r="BG303">
        <v>30</v>
      </c>
      <c r="BH303">
        <v>5</v>
      </c>
      <c r="BI303">
        <v>15</v>
      </c>
      <c r="BJ303" t="s">
        <v>101</v>
      </c>
      <c r="BK303">
        <v>25</v>
      </c>
      <c r="BL303">
        <v>30</v>
      </c>
      <c r="BM303">
        <v>25</v>
      </c>
      <c r="BN303">
        <v>30</v>
      </c>
      <c r="BU303" s="12">
        <v>44004</v>
      </c>
      <c r="BV303" t="s">
        <v>106</v>
      </c>
      <c r="BW303">
        <v>6.66</v>
      </c>
      <c r="BX303">
        <v>6.66</v>
      </c>
      <c r="BY303">
        <v>6.66</v>
      </c>
      <c r="BZ303">
        <v>6.66</v>
      </c>
      <c r="CA303" t="s">
        <v>107</v>
      </c>
      <c r="CB303">
        <v>33.33</v>
      </c>
      <c r="CC303">
        <v>40</v>
      </c>
      <c r="CD303">
        <v>33.33</v>
      </c>
      <c r="CE303">
        <v>33.33</v>
      </c>
      <c r="CF303" t="s">
        <v>108</v>
      </c>
      <c r="CG303">
        <v>13.33</v>
      </c>
      <c r="CH303">
        <v>20</v>
      </c>
      <c r="CI303">
        <v>13.33</v>
      </c>
      <c r="CJ303">
        <v>20</v>
      </c>
      <c r="CK303" t="s">
        <v>109</v>
      </c>
      <c r="CL303">
        <v>20</v>
      </c>
      <c r="CM303">
        <v>20</v>
      </c>
      <c r="CN303">
        <v>20</v>
      </c>
      <c r="CO303">
        <v>20</v>
      </c>
    </row>
    <row r="304" spans="1:93" x14ac:dyDescent="0.25">
      <c r="A304" s="12">
        <v>43994</v>
      </c>
      <c r="B304" t="s">
        <v>85</v>
      </c>
      <c r="C304">
        <v>25659.42</v>
      </c>
      <c r="D304">
        <v>25965.55</v>
      </c>
      <c r="E304">
        <v>25078.41</v>
      </c>
      <c r="F304">
        <v>25605.54</v>
      </c>
      <c r="H304" s="12">
        <v>43966</v>
      </c>
      <c r="I304" t="s">
        <v>86</v>
      </c>
      <c r="J304">
        <v>7778.78</v>
      </c>
      <c r="K304">
        <v>7869.53</v>
      </c>
      <c r="L304">
        <v>7716.94</v>
      </c>
      <c r="M304">
        <v>7761</v>
      </c>
      <c r="O304" s="12">
        <v>43966</v>
      </c>
      <c r="P304" t="s">
        <v>87</v>
      </c>
      <c r="Q304">
        <v>749.39</v>
      </c>
      <c r="R304">
        <v>749.51</v>
      </c>
      <c r="S304">
        <v>733.96</v>
      </c>
      <c r="T304">
        <v>744.49</v>
      </c>
      <c r="V304" s="12">
        <v>43966</v>
      </c>
      <c r="W304" t="s">
        <v>88</v>
      </c>
      <c r="X304">
        <v>7511.61</v>
      </c>
      <c r="Y304">
        <v>7564.23</v>
      </c>
      <c r="Z304">
        <v>7465.61</v>
      </c>
      <c r="AA304">
        <v>7542.66</v>
      </c>
      <c r="AH304" s="12">
        <v>44005</v>
      </c>
      <c r="AI304" t="s">
        <v>92</v>
      </c>
      <c r="AJ304">
        <v>73.33</v>
      </c>
      <c r="AK304">
        <v>73.33</v>
      </c>
      <c r="AL304">
        <v>70</v>
      </c>
      <c r="AM304">
        <v>73.33</v>
      </c>
      <c r="AN304" t="s">
        <v>93</v>
      </c>
      <c r="AO304">
        <v>36.659999999999997</v>
      </c>
      <c r="AP304">
        <v>36.659999999999997</v>
      </c>
      <c r="AQ304">
        <v>33.33</v>
      </c>
      <c r="AR304">
        <v>33.33</v>
      </c>
      <c r="AT304" s="12">
        <v>44005</v>
      </c>
      <c r="AU304" t="s">
        <v>96</v>
      </c>
      <c r="AV304">
        <v>100</v>
      </c>
      <c r="AW304">
        <v>100</v>
      </c>
      <c r="AX304">
        <v>100</v>
      </c>
      <c r="AY304">
        <v>100</v>
      </c>
      <c r="AZ304" t="s">
        <v>97</v>
      </c>
      <c r="BA304">
        <v>25</v>
      </c>
      <c r="BB304">
        <v>40</v>
      </c>
      <c r="BC304">
        <v>25</v>
      </c>
      <c r="BD304">
        <v>40</v>
      </c>
      <c r="BE304" t="s">
        <v>100</v>
      </c>
      <c r="BF304">
        <v>15</v>
      </c>
      <c r="BG304">
        <v>25</v>
      </c>
      <c r="BH304">
        <v>15</v>
      </c>
      <c r="BI304">
        <v>20</v>
      </c>
      <c r="BJ304" t="s">
        <v>101</v>
      </c>
      <c r="BK304">
        <v>40</v>
      </c>
      <c r="BL304">
        <v>45</v>
      </c>
      <c r="BM304">
        <v>40</v>
      </c>
      <c r="BN304">
        <v>40</v>
      </c>
      <c r="BU304" s="12">
        <v>44005</v>
      </c>
      <c r="BV304" t="s">
        <v>106</v>
      </c>
      <c r="BW304">
        <v>13.33</v>
      </c>
      <c r="BX304">
        <v>13.33</v>
      </c>
      <c r="BY304">
        <v>6.66</v>
      </c>
      <c r="BZ304">
        <v>13.33</v>
      </c>
      <c r="CA304" t="s">
        <v>107</v>
      </c>
      <c r="CB304">
        <v>40</v>
      </c>
      <c r="CC304">
        <v>40</v>
      </c>
      <c r="CD304">
        <v>26.66</v>
      </c>
      <c r="CE304">
        <v>33.33</v>
      </c>
      <c r="CF304" t="s">
        <v>108</v>
      </c>
      <c r="CG304">
        <v>20</v>
      </c>
      <c r="CH304">
        <v>20</v>
      </c>
      <c r="CI304">
        <v>6.66</v>
      </c>
      <c r="CJ304">
        <v>6.66</v>
      </c>
      <c r="CK304" t="s">
        <v>109</v>
      </c>
      <c r="CL304">
        <v>20</v>
      </c>
      <c r="CM304">
        <v>20</v>
      </c>
      <c r="CN304">
        <v>20</v>
      </c>
      <c r="CO304">
        <v>20</v>
      </c>
    </row>
    <row r="305" spans="1:93" x14ac:dyDescent="0.25">
      <c r="A305" s="12">
        <v>43997</v>
      </c>
      <c r="B305" t="s">
        <v>85</v>
      </c>
      <c r="C305">
        <v>25270.39</v>
      </c>
      <c r="D305">
        <v>25891.58</v>
      </c>
      <c r="E305">
        <v>24843.18</v>
      </c>
      <c r="F305">
        <v>25763.16</v>
      </c>
      <c r="H305" s="12">
        <v>43969</v>
      </c>
      <c r="I305" t="s">
        <v>86</v>
      </c>
      <c r="J305">
        <v>8015.5</v>
      </c>
      <c r="K305">
        <v>8366.34</v>
      </c>
      <c r="L305">
        <v>8015.5</v>
      </c>
      <c r="M305">
        <v>8322.86</v>
      </c>
      <c r="O305" s="12">
        <v>43969</v>
      </c>
      <c r="P305" t="s">
        <v>87</v>
      </c>
      <c r="Q305">
        <v>762.72</v>
      </c>
      <c r="R305">
        <v>777.39</v>
      </c>
      <c r="S305">
        <v>762.57</v>
      </c>
      <c r="T305">
        <v>773.18</v>
      </c>
      <c r="V305" s="12">
        <v>43969</v>
      </c>
      <c r="W305" t="s">
        <v>88</v>
      </c>
      <c r="X305">
        <v>7702.07</v>
      </c>
      <c r="Y305">
        <v>7926.16</v>
      </c>
      <c r="Z305">
        <v>7702.07</v>
      </c>
      <c r="AA305">
        <v>7889.39</v>
      </c>
      <c r="AH305" s="12">
        <v>44006</v>
      </c>
      <c r="AI305" t="s">
        <v>92</v>
      </c>
      <c r="AJ305">
        <v>60</v>
      </c>
      <c r="AK305">
        <v>60</v>
      </c>
      <c r="AL305">
        <v>43.33</v>
      </c>
      <c r="AM305">
        <v>43.33</v>
      </c>
      <c r="AN305" t="s">
        <v>93</v>
      </c>
      <c r="AO305">
        <v>33.33</v>
      </c>
      <c r="AP305">
        <v>33.33</v>
      </c>
      <c r="AQ305">
        <v>26.66</v>
      </c>
      <c r="AR305">
        <v>26.66</v>
      </c>
      <c r="AT305" s="12">
        <v>44006</v>
      </c>
      <c r="AU305" t="s">
        <v>96</v>
      </c>
      <c r="AV305">
        <v>95</v>
      </c>
      <c r="AW305">
        <v>95</v>
      </c>
      <c r="AX305">
        <v>85</v>
      </c>
      <c r="AY305">
        <v>90</v>
      </c>
      <c r="AZ305" t="s">
        <v>97</v>
      </c>
      <c r="BA305">
        <v>30</v>
      </c>
      <c r="BB305">
        <v>35</v>
      </c>
      <c r="BC305">
        <v>25</v>
      </c>
      <c r="BD305">
        <v>25</v>
      </c>
      <c r="BE305" t="s">
        <v>100</v>
      </c>
      <c r="BF305">
        <v>15</v>
      </c>
      <c r="BG305">
        <v>15</v>
      </c>
      <c r="BH305">
        <v>5</v>
      </c>
      <c r="BI305">
        <v>5</v>
      </c>
      <c r="BJ305" t="s">
        <v>101</v>
      </c>
      <c r="BK305">
        <v>30</v>
      </c>
      <c r="BL305">
        <v>35</v>
      </c>
      <c r="BM305">
        <v>25</v>
      </c>
      <c r="BN305">
        <v>30</v>
      </c>
      <c r="BU305" s="12">
        <v>44006</v>
      </c>
      <c r="BV305" t="s">
        <v>106</v>
      </c>
      <c r="BW305">
        <v>6.66</v>
      </c>
      <c r="BX305">
        <v>13.33</v>
      </c>
      <c r="BY305">
        <v>6.66</v>
      </c>
      <c r="BZ305">
        <v>13.33</v>
      </c>
      <c r="CA305" t="s">
        <v>107</v>
      </c>
      <c r="CB305">
        <v>26.66</v>
      </c>
      <c r="CC305">
        <v>33.33</v>
      </c>
      <c r="CD305">
        <v>20</v>
      </c>
      <c r="CE305">
        <v>26.66</v>
      </c>
      <c r="CF305" t="s">
        <v>108</v>
      </c>
      <c r="CG305">
        <v>6.66</v>
      </c>
      <c r="CH305">
        <v>6.66</v>
      </c>
      <c r="CI305">
        <v>6.66</v>
      </c>
      <c r="CJ305">
        <v>6.66</v>
      </c>
      <c r="CK305" t="s">
        <v>109</v>
      </c>
      <c r="CL305">
        <v>20</v>
      </c>
      <c r="CM305">
        <v>20</v>
      </c>
      <c r="CN305">
        <v>6.66</v>
      </c>
      <c r="CO305">
        <v>13.33</v>
      </c>
    </row>
    <row r="306" spans="1:93" x14ac:dyDescent="0.25">
      <c r="A306" s="12">
        <v>43998</v>
      </c>
      <c r="B306" t="s">
        <v>85</v>
      </c>
      <c r="C306">
        <v>26326.68</v>
      </c>
      <c r="D306">
        <v>26611.03</v>
      </c>
      <c r="E306">
        <v>25838.560000000001</v>
      </c>
      <c r="F306">
        <v>26289.98</v>
      </c>
      <c r="H306" s="12">
        <v>43970</v>
      </c>
      <c r="I306" t="s">
        <v>86</v>
      </c>
      <c r="J306">
        <v>8336.1</v>
      </c>
      <c r="K306">
        <v>8424.91</v>
      </c>
      <c r="L306">
        <v>8227.7999999999993</v>
      </c>
      <c r="M306">
        <v>8228.93</v>
      </c>
      <c r="O306" s="12">
        <v>43970</v>
      </c>
      <c r="P306" t="s">
        <v>87</v>
      </c>
      <c r="Q306">
        <v>769.43</v>
      </c>
      <c r="R306">
        <v>771.69</v>
      </c>
      <c r="S306">
        <v>761.35</v>
      </c>
      <c r="T306">
        <v>761.4</v>
      </c>
      <c r="V306" s="12">
        <v>43970</v>
      </c>
      <c r="W306" t="s">
        <v>88</v>
      </c>
      <c r="X306">
        <v>7881.52</v>
      </c>
      <c r="Y306">
        <v>7899.7</v>
      </c>
      <c r="Z306">
        <v>7772.5</v>
      </c>
      <c r="AA306">
        <v>7773.22</v>
      </c>
      <c r="AH306" s="12">
        <v>44007</v>
      </c>
      <c r="AI306" t="s">
        <v>92</v>
      </c>
      <c r="AJ306">
        <v>40</v>
      </c>
      <c r="AK306">
        <v>53.33</v>
      </c>
      <c r="AL306">
        <v>36.659999999999997</v>
      </c>
      <c r="AM306">
        <v>53.33</v>
      </c>
      <c r="AN306" t="s">
        <v>93</v>
      </c>
      <c r="AO306">
        <v>26.66</v>
      </c>
      <c r="AP306">
        <v>33.33</v>
      </c>
      <c r="AQ306">
        <v>20</v>
      </c>
      <c r="AR306">
        <v>33.33</v>
      </c>
      <c r="AT306" s="12">
        <v>44007</v>
      </c>
      <c r="AU306" t="s">
        <v>96</v>
      </c>
      <c r="AV306">
        <v>70</v>
      </c>
      <c r="AW306">
        <v>85</v>
      </c>
      <c r="AX306">
        <v>70</v>
      </c>
      <c r="AY306">
        <v>85</v>
      </c>
      <c r="AZ306" t="s">
        <v>97</v>
      </c>
      <c r="BA306">
        <v>20</v>
      </c>
      <c r="BB306">
        <v>30</v>
      </c>
      <c r="BC306">
        <v>15</v>
      </c>
      <c r="BD306">
        <v>30</v>
      </c>
      <c r="BE306" t="s">
        <v>100</v>
      </c>
      <c r="BF306">
        <v>5</v>
      </c>
      <c r="BG306">
        <v>10</v>
      </c>
      <c r="BH306">
        <v>5</v>
      </c>
      <c r="BI306">
        <v>10</v>
      </c>
      <c r="BJ306" t="s">
        <v>101</v>
      </c>
      <c r="BK306">
        <v>20</v>
      </c>
      <c r="BL306">
        <v>30</v>
      </c>
      <c r="BM306">
        <v>20</v>
      </c>
      <c r="BN306">
        <v>30</v>
      </c>
      <c r="BU306" s="12">
        <v>44007</v>
      </c>
      <c r="BV306" t="s">
        <v>106</v>
      </c>
      <c r="BW306">
        <v>6.66</v>
      </c>
      <c r="BX306">
        <v>13.33</v>
      </c>
      <c r="BY306">
        <v>6.66</v>
      </c>
      <c r="BZ306">
        <v>6.66</v>
      </c>
      <c r="CA306" t="s">
        <v>107</v>
      </c>
      <c r="CB306">
        <v>20</v>
      </c>
      <c r="CC306">
        <v>20</v>
      </c>
      <c r="CD306">
        <v>13.33</v>
      </c>
      <c r="CE306">
        <v>20</v>
      </c>
      <c r="CF306" t="s">
        <v>108</v>
      </c>
      <c r="CG306">
        <v>6.66</v>
      </c>
      <c r="CH306">
        <v>6.66</v>
      </c>
      <c r="CI306">
        <v>0.01</v>
      </c>
      <c r="CJ306">
        <v>6.66</v>
      </c>
      <c r="CK306" t="s">
        <v>109</v>
      </c>
      <c r="CL306">
        <v>6.66</v>
      </c>
      <c r="CM306">
        <v>6.66</v>
      </c>
      <c r="CN306">
        <v>0.01</v>
      </c>
      <c r="CO306">
        <v>6.66</v>
      </c>
    </row>
    <row r="307" spans="1:93" x14ac:dyDescent="0.25">
      <c r="A307" s="12">
        <v>43999</v>
      </c>
      <c r="B307" t="s">
        <v>85</v>
      </c>
      <c r="C307">
        <v>26330.52</v>
      </c>
      <c r="D307">
        <v>26400.07</v>
      </c>
      <c r="E307">
        <v>26068.41</v>
      </c>
      <c r="F307">
        <v>26119.61</v>
      </c>
      <c r="H307" s="12">
        <v>43971</v>
      </c>
      <c r="I307" t="s">
        <v>86</v>
      </c>
      <c r="J307">
        <v>8380.9599999999991</v>
      </c>
      <c r="K307">
        <v>8594.5</v>
      </c>
      <c r="L307">
        <v>8380.9599999999991</v>
      </c>
      <c r="M307">
        <v>8488.98</v>
      </c>
      <c r="O307" s="12">
        <v>43971</v>
      </c>
      <c r="P307" t="s">
        <v>87</v>
      </c>
      <c r="Q307">
        <v>767.26</v>
      </c>
      <c r="R307">
        <v>772.01</v>
      </c>
      <c r="S307">
        <v>758.96</v>
      </c>
      <c r="T307">
        <v>761.59</v>
      </c>
      <c r="V307" s="12">
        <v>43971</v>
      </c>
      <c r="W307" t="s">
        <v>88</v>
      </c>
      <c r="X307">
        <v>7863.97</v>
      </c>
      <c r="Y307">
        <v>7946.45</v>
      </c>
      <c r="Z307">
        <v>7863.97</v>
      </c>
      <c r="AA307">
        <v>7899.45</v>
      </c>
      <c r="AH307" s="12">
        <v>44008</v>
      </c>
      <c r="AI307" t="s">
        <v>92</v>
      </c>
      <c r="AJ307">
        <v>50</v>
      </c>
      <c r="AK307">
        <v>50</v>
      </c>
      <c r="AL307">
        <v>30</v>
      </c>
      <c r="AM307">
        <v>33.33</v>
      </c>
      <c r="AN307" t="s">
        <v>93</v>
      </c>
      <c r="AO307">
        <v>30</v>
      </c>
      <c r="AP307">
        <v>30</v>
      </c>
      <c r="AQ307">
        <v>23.33</v>
      </c>
      <c r="AR307">
        <v>23.33</v>
      </c>
      <c r="AT307" s="12">
        <v>44008</v>
      </c>
      <c r="AU307" t="s">
        <v>96</v>
      </c>
      <c r="AV307">
        <v>85</v>
      </c>
      <c r="AW307">
        <v>85</v>
      </c>
      <c r="AX307">
        <v>50</v>
      </c>
      <c r="AY307">
        <v>70</v>
      </c>
      <c r="AZ307" t="s">
        <v>97</v>
      </c>
      <c r="BA307">
        <v>35</v>
      </c>
      <c r="BB307">
        <v>35</v>
      </c>
      <c r="BC307">
        <v>10</v>
      </c>
      <c r="BD307">
        <v>20</v>
      </c>
      <c r="BE307" t="s">
        <v>100</v>
      </c>
      <c r="BF307">
        <v>10</v>
      </c>
      <c r="BG307">
        <v>10</v>
      </c>
      <c r="BH307">
        <v>5</v>
      </c>
      <c r="BI307">
        <v>10</v>
      </c>
      <c r="BJ307" t="s">
        <v>101</v>
      </c>
      <c r="BK307">
        <v>35</v>
      </c>
      <c r="BL307">
        <v>35</v>
      </c>
      <c r="BM307">
        <v>20</v>
      </c>
      <c r="BN307">
        <v>20</v>
      </c>
      <c r="BU307" s="12">
        <v>44008</v>
      </c>
      <c r="BV307" t="s">
        <v>106</v>
      </c>
      <c r="BW307">
        <v>6.66</v>
      </c>
      <c r="BX307">
        <v>6.66</v>
      </c>
      <c r="BY307">
        <v>6.66</v>
      </c>
      <c r="BZ307">
        <v>6.66</v>
      </c>
      <c r="CA307" t="s">
        <v>107</v>
      </c>
      <c r="CB307">
        <v>20</v>
      </c>
      <c r="CC307">
        <v>33.33</v>
      </c>
      <c r="CD307">
        <v>13.33</v>
      </c>
      <c r="CE307">
        <v>13.33</v>
      </c>
      <c r="CF307" t="s">
        <v>108</v>
      </c>
      <c r="CG307">
        <v>6.66</v>
      </c>
      <c r="CH307">
        <v>6.66</v>
      </c>
      <c r="CI307">
        <v>0.01</v>
      </c>
      <c r="CJ307">
        <v>0.01</v>
      </c>
      <c r="CK307" t="s">
        <v>109</v>
      </c>
      <c r="CL307">
        <v>13.33</v>
      </c>
      <c r="CM307">
        <v>20</v>
      </c>
      <c r="CN307">
        <v>0.01</v>
      </c>
      <c r="CO307">
        <v>0.01</v>
      </c>
    </row>
    <row r="308" spans="1:93" x14ac:dyDescent="0.25">
      <c r="A308" s="12">
        <v>44000</v>
      </c>
      <c r="B308" t="s">
        <v>85</v>
      </c>
      <c r="C308">
        <v>26016.45</v>
      </c>
      <c r="D308">
        <v>26154.2</v>
      </c>
      <c r="E308">
        <v>25848.53</v>
      </c>
      <c r="F308">
        <v>26080.1</v>
      </c>
      <c r="H308" s="12">
        <v>43972</v>
      </c>
      <c r="I308" t="s">
        <v>86</v>
      </c>
      <c r="J308">
        <v>8469.92</v>
      </c>
      <c r="K308">
        <v>8536.93</v>
      </c>
      <c r="L308">
        <v>8401.2000000000007</v>
      </c>
      <c r="M308">
        <v>8452.85</v>
      </c>
      <c r="O308" s="12">
        <v>43972</v>
      </c>
      <c r="P308" t="s">
        <v>87</v>
      </c>
      <c r="Q308">
        <v>760.36</v>
      </c>
      <c r="R308">
        <v>765.22</v>
      </c>
      <c r="S308">
        <v>752.1</v>
      </c>
      <c r="T308">
        <v>754.02</v>
      </c>
      <c r="V308" s="12">
        <v>43972</v>
      </c>
      <c r="W308" t="s">
        <v>88</v>
      </c>
      <c r="X308">
        <v>7890.88</v>
      </c>
      <c r="Y308">
        <v>7939.16</v>
      </c>
      <c r="Z308">
        <v>7830.91</v>
      </c>
      <c r="AA308">
        <v>7858.37</v>
      </c>
      <c r="AH308" s="12">
        <v>44011</v>
      </c>
      <c r="AI308" t="s">
        <v>92</v>
      </c>
      <c r="AJ308">
        <v>43.33</v>
      </c>
      <c r="AK308">
        <v>50</v>
      </c>
      <c r="AL308">
        <v>43.33</v>
      </c>
      <c r="AM308">
        <v>50</v>
      </c>
      <c r="AN308" t="s">
        <v>93</v>
      </c>
      <c r="AO308">
        <v>23.33</v>
      </c>
      <c r="AP308">
        <v>26.66</v>
      </c>
      <c r="AQ308">
        <v>23.33</v>
      </c>
      <c r="AR308">
        <v>26.66</v>
      </c>
      <c r="AT308" s="12">
        <v>44011</v>
      </c>
      <c r="AU308" t="s">
        <v>96</v>
      </c>
      <c r="AV308">
        <v>70</v>
      </c>
      <c r="AW308">
        <v>95</v>
      </c>
      <c r="AX308">
        <v>70</v>
      </c>
      <c r="AY308">
        <v>95</v>
      </c>
      <c r="AZ308" t="s">
        <v>97</v>
      </c>
      <c r="BA308">
        <v>20</v>
      </c>
      <c r="BB308">
        <v>35</v>
      </c>
      <c r="BC308">
        <v>20</v>
      </c>
      <c r="BD308">
        <v>30</v>
      </c>
      <c r="BE308" t="s">
        <v>100</v>
      </c>
      <c r="BF308">
        <v>10</v>
      </c>
      <c r="BG308">
        <v>10</v>
      </c>
      <c r="BH308">
        <v>10</v>
      </c>
      <c r="BI308">
        <v>10</v>
      </c>
      <c r="BJ308" t="s">
        <v>101</v>
      </c>
      <c r="BK308">
        <v>25</v>
      </c>
      <c r="BL308">
        <v>35</v>
      </c>
      <c r="BM308">
        <v>25</v>
      </c>
      <c r="BN308">
        <v>35</v>
      </c>
      <c r="BU308" s="12">
        <v>44011</v>
      </c>
      <c r="BV308" t="s">
        <v>106</v>
      </c>
      <c r="BW308">
        <v>6.66</v>
      </c>
      <c r="BX308">
        <v>13.33</v>
      </c>
      <c r="BY308">
        <v>6.66</v>
      </c>
      <c r="BZ308">
        <v>13.33</v>
      </c>
      <c r="CA308" t="s">
        <v>107</v>
      </c>
      <c r="CB308">
        <v>13.33</v>
      </c>
      <c r="CC308">
        <v>20</v>
      </c>
      <c r="CD308">
        <v>13.33</v>
      </c>
      <c r="CE308">
        <v>20</v>
      </c>
      <c r="CF308" t="s">
        <v>108</v>
      </c>
      <c r="CG308">
        <v>0.01</v>
      </c>
      <c r="CH308">
        <v>0.01</v>
      </c>
      <c r="CI308">
        <v>0.01</v>
      </c>
      <c r="CJ308">
        <v>0.01</v>
      </c>
      <c r="CK308" t="s">
        <v>109</v>
      </c>
      <c r="CL308">
        <v>0.01</v>
      </c>
      <c r="CM308">
        <v>6.66</v>
      </c>
      <c r="CN308">
        <v>0.01</v>
      </c>
      <c r="CO308">
        <v>6.66</v>
      </c>
    </row>
    <row r="309" spans="1:93" x14ac:dyDescent="0.25">
      <c r="A309" s="12">
        <v>44001</v>
      </c>
      <c r="B309" t="s">
        <v>85</v>
      </c>
      <c r="C309">
        <v>26213.1</v>
      </c>
      <c r="D309">
        <v>26451.439999999999</v>
      </c>
      <c r="E309">
        <v>25759.66</v>
      </c>
      <c r="F309">
        <v>25871.46</v>
      </c>
      <c r="H309" s="12">
        <v>43973</v>
      </c>
      <c r="I309" t="s">
        <v>86</v>
      </c>
      <c r="J309">
        <v>8464.94</v>
      </c>
      <c r="K309">
        <v>8496.77</v>
      </c>
      <c r="L309">
        <v>8374.91</v>
      </c>
      <c r="M309">
        <v>8470.09</v>
      </c>
      <c r="O309" s="12">
        <v>43973</v>
      </c>
      <c r="P309" t="s">
        <v>87</v>
      </c>
      <c r="Q309">
        <v>753.25</v>
      </c>
      <c r="R309">
        <v>764.28</v>
      </c>
      <c r="S309">
        <v>751.07</v>
      </c>
      <c r="T309">
        <v>763.93</v>
      </c>
      <c r="V309" s="12">
        <v>43973</v>
      </c>
      <c r="W309" t="s">
        <v>88</v>
      </c>
      <c r="X309">
        <v>7857.22</v>
      </c>
      <c r="Y309">
        <v>7882.79</v>
      </c>
      <c r="Z309">
        <v>7812.3</v>
      </c>
      <c r="AA309">
        <v>7878.64</v>
      </c>
      <c r="AH309" s="12">
        <v>44012</v>
      </c>
      <c r="AI309" t="s">
        <v>92</v>
      </c>
      <c r="AJ309">
        <v>46.66</v>
      </c>
      <c r="AK309">
        <v>53.33</v>
      </c>
      <c r="AL309">
        <v>43.33</v>
      </c>
      <c r="AM309">
        <v>53.33</v>
      </c>
      <c r="AN309" t="s">
        <v>93</v>
      </c>
      <c r="AO309">
        <v>30</v>
      </c>
      <c r="AP309">
        <v>36.659999999999997</v>
      </c>
      <c r="AQ309">
        <v>26.66</v>
      </c>
      <c r="AR309">
        <v>33.33</v>
      </c>
      <c r="AT309" s="12">
        <v>44012</v>
      </c>
      <c r="AU309" t="s">
        <v>96</v>
      </c>
      <c r="AV309">
        <v>95</v>
      </c>
      <c r="AW309">
        <v>100</v>
      </c>
      <c r="AX309">
        <v>95</v>
      </c>
      <c r="AY309">
        <v>100</v>
      </c>
      <c r="AZ309" t="s">
        <v>97</v>
      </c>
      <c r="BA309">
        <v>30</v>
      </c>
      <c r="BB309">
        <v>40</v>
      </c>
      <c r="BC309">
        <v>30</v>
      </c>
      <c r="BD309">
        <v>40</v>
      </c>
      <c r="BE309" t="s">
        <v>100</v>
      </c>
      <c r="BF309">
        <v>15</v>
      </c>
      <c r="BG309">
        <v>25</v>
      </c>
      <c r="BH309">
        <v>10</v>
      </c>
      <c r="BI309">
        <v>25</v>
      </c>
      <c r="BJ309" t="s">
        <v>101</v>
      </c>
      <c r="BK309">
        <v>30</v>
      </c>
      <c r="BL309">
        <v>45</v>
      </c>
      <c r="BM309">
        <v>30</v>
      </c>
      <c r="BN309">
        <v>45</v>
      </c>
      <c r="BU309" s="12">
        <v>44012</v>
      </c>
      <c r="BV309" t="s">
        <v>106</v>
      </c>
      <c r="BW309">
        <v>13.33</v>
      </c>
      <c r="BX309">
        <v>20</v>
      </c>
      <c r="BY309">
        <v>13.33</v>
      </c>
      <c r="BZ309">
        <v>20</v>
      </c>
      <c r="CA309" t="s">
        <v>107</v>
      </c>
      <c r="CB309">
        <v>20</v>
      </c>
      <c r="CC309">
        <v>33.33</v>
      </c>
      <c r="CD309">
        <v>20</v>
      </c>
      <c r="CE309">
        <v>26.66</v>
      </c>
      <c r="CF309" t="s">
        <v>108</v>
      </c>
      <c r="CG309">
        <v>6.66</v>
      </c>
      <c r="CH309">
        <v>13.33</v>
      </c>
      <c r="CI309">
        <v>6.66</v>
      </c>
      <c r="CJ309">
        <v>13.33</v>
      </c>
      <c r="CK309" t="s">
        <v>109</v>
      </c>
      <c r="CL309">
        <v>6.66</v>
      </c>
      <c r="CM309">
        <v>20</v>
      </c>
      <c r="CN309">
        <v>6.66</v>
      </c>
      <c r="CO309">
        <v>13.33</v>
      </c>
    </row>
    <row r="310" spans="1:93" x14ac:dyDescent="0.25">
      <c r="A310" s="12">
        <v>44004</v>
      </c>
      <c r="B310" t="s">
        <v>85</v>
      </c>
      <c r="C310">
        <v>25865.08</v>
      </c>
      <c r="D310">
        <v>26059.81</v>
      </c>
      <c r="E310">
        <v>25667.68</v>
      </c>
      <c r="F310">
        <v>26024.959999999999</v>
      </c>
      <c r="H310" s="12">
        <v>43977</v>
      </c>
      <c r="I310" t="s">
        <v>86</v>
      </c>
      <c r="J310">
        <v>8686.39</v>
      </c>
      <c r="K310">
        <v>8958.3700000000008</v>
      </c>
      <c r="L310">
        <v>8686.39</v>
      </c>
      <c r="M310">
        <v>8895.61</v>
      </c>
      <c r="O310" s="12">
        <v>43977</v>
      </c>
      <c r="P310" t="s">
        <v>87</v>
      </c>
      <c r="Q310">
        <v>775.52</v>
      </c>
      <c r="R310">
        <v>782.86</v>
      </c>
      <c r="S310">
        <v>767.37</v>
      </c>
      <c r="T310">
        <v>769.03</v>
      </c>
      <c r="V310" s="12">
        <v>43977</v>
      </c>
      <c r="W310" t="s">
        <v>88</v>
      </c>
      <c r="X310">
        <v>8006.58</v>
      </c>
      <c r="Y310">
        <v>8135.14</v>
      </c>
      <c r="Z310">
        <v>8006.58</v>
      </c>
      <c r="AA310">
        <v>8079.96</v>
      </c>
      <c r="AH310" s="12">
        <v>44013</v>
      </c>
      <c r="AI310" t="s">
        <v>92</v>
      </c>
      <c r="AJ310">
        <v>56.66</v>
      </c>
      <c r="AK310">
        <v>56.66</v>
      </c>
      <c r="AL310">
        <v>46.66</v>
      </c>
      <c r="AM310">
        <v>46.66</v>
      </c>
      <c r="AN310" t="s">
        <v>93</v>
      </c>
      <c r="AO310">
        <v>30</v>
      </c>
      <c r="AP310">
        <v>36.659999999999997</v>
      </c>
      <c r="AQ310">
        <v>26.66</v>
      </c>
      <c r="AR310">
        <v>33.33</v>
      </c>
      <c r="AT310" s="12">
        <v>44013</v>
      </c>
      <c r="AU310" t="s">
        <v>96</v>
      </c>
      <c r="AV310">
        <v>100</v>
      </c>
      <c r="AW310">
        <v>100</v>
      </c>
      <c r="AX310">
        <v>80</v>
      </c>
      <c r="AY310">
        <v>85</v>
      </c>
      <c r="AZ310" t="s">
        <v>97</v>
      </c>
      <c r="BA310">
        <v>45</v>
      </c>
      <c r="BB310">
        <v>45</v>
      </c>
      <c r="BC310">
        <v>35</v>
      </c>
      <c r="BD310">
        <v>35</v>
      </c>
      <c r="BE310" t="s">
        <v>100</v>
      </c>
      <c r="BF310">
        <v>35</v>
      </c>
      <c r="BG310">
        <v>35</v>
      </c>
      <c r="BH310">
        <v>20</v>
      </c>
      <c r="BI310">
        <v>20</v>
      </c>
      <c r="BJ310" t="s">
        <v>101</v>
      </c>
      <c r="BK310">
        <v>45</v>
      </c>
      <c r="BL310">
        <v>45</v>
      </c>
      <c r="BM310">
        <v>35</v>
      </c>
      <c r="BN310">
        <v>35</v>
      </c>
      <c r="BU310" s="12">
        <v>44013</v>
      </c>
      <c r="BV310" t="s">
        <v>106</v>
      </c>
      <c r="BW310">
        <v>20</v>
      </c>
      <c r="BX310">
        <v>26.66</v>
      </c>
      <c r="BY310">
        <v>20</v>
      </c>
      <c r="BZ310">
        <v>20</v>
      </c>
      <c r="CA310" t="s">
        <v>107</v>
      </c>
      <c r="CB310">
        <v>33.33</v>
      </c>
      <c r="CC310">
        <v>46.66</v>
      </c>
      <c r="CD310">
        <v>33.33</v>
      </c>
      <c r="CE310">
        <v>40</v>
      </c>
      <c r="CF310" t="s">
        <v>108</v>
      </c>
      <c r="CG310">
        <v>13.33</v>
      </c>
      <c r="CH310">
        <v>20</v>
      </c>
      <c r="CI310">
        <v>13.33</v>
      </c>
      <c r="CJ310">
        <v>20</v>
      </c>
      <c r="CK310" t="s">
        <v>109</v>
      </c>
      <c r="CL310">
        <v>20</v>
      </c>
      <c r="CM310">
        <v>20</v>
      </c>
      <c r="CN310">
        <v>20</v>
      </c>
      <c r="CO310">
        <v>20</v>
      </c>
    </row>
    <row r="311" spans="1:93" x14ac:dyDescent="0.25">
      <c r="A311" s="12">
        <v>44005</v>
      </c>
      <c r="B311" t="s">
        <v>85</v>
      </c>
      <c r="C311">
        <v>26159.39</v>
      </c>
      <c r="D311">
        <v>26314.97</v>
      </c>
      <c r="E311">
        <v>26105.97</v>
      </c>
      <c r="F311">
        <v>26156.1</v>
      </c>
      <c r="H311" s="12">
        <v>43978</v>
      </c>
      <c r="I311" t="s">
        <v>86</v>
      </c>
      <c r="J311">
        <v>9042.23</v>
      </c>
      <c r="K311">
        <v>9162.59</v>
      </c>
      <c r="L311">
        <v>8939.9699999999993</v>
      </c>
      <c r="M311">
        <v>9151.39</v>
      </c>
      <c r="O311" s="12">
        <v>43978</v>
      </c>
      <c r="P311" t="s">
        <v>87</v>
      </c>
      <c r="Q311">
        <v>781.57</v>
      </c>
      <c r="R311">
        <v>783.73</v>
      </c>
      <c r="S311">
        <v>766.86</v>
      </c>
      <c r="T311">
        <v>777.69</v>
      </c>
      <c r="V311" s="12">
        <v>43978</v>
      </c>
      <c r="W311" t="s">
        <v>88</v>
      </c>
      <c r="X311">
        <v>8192.24</v>
      </c>
      <c r="Y311">
        <v>8256.34</v>
      </c>
      <c r="Z311">
        <v>8102.3</v>
      </c>
      <c r="AA311">
        <v>8255.9500000000007</v>
      </c>
      <c r="AH311" s="12">
        <v>44014</v>
      </c>
      <c r="AI311" t="s">
        <v>92</v>
      </c>
      <c r="AJ311">
        <v>60</v>
      </c>
      <c r="AK311">
        <v>63.33</v>
      </c>
      <c r="AL311">
        <v>50</v>
      </c>
      <c r="AM311">
        <v>50</v>
      </c>
      <c r="AN311" t="s">
        <v>93</v>
      </c>
      <c r="AO311">
        <v>40</v>
      </c>
      <c r="AP311">
        <v>40</v>
      </c>
      <c r="AQ311">
        <v>33.33</v>
      </c>
      <c r="AR311">
        <v>33.33</v>
      </c>
      <c r="AT311" s="12">
        <v>44014</v>
      </c>
      <c r="AU311" t="s">
        <v>96</v>
      </c>
      <c r="AV311">
        <v>95</v>
      </c>
      <c r="AW311">
        <v>95</v>
      </c>
      <c r="AX311">
        <v>80</v>
      </c>
      <c r="AY311">
        <v>85</v>
      </c>
      <c r="AZ311" t="s">
        <v>97</v>
      </c>
      <c r="BA311">
        <v>50</v>
      </c>
      <c r="BB311">
        <v>50</v>
      </c>
      <c r="BC311">
        <v>40</v>
      </c>
      <c r="BD311">
        <v>40</v>
      </c>
      <c r="BE311" t="s">
        <v>100</v>
      </c>
      <c r="BF311">
        <v>40</v>
      </c>
      <c r="BG311">
        <v>40</v>
      </c>
      <c r="BH311">
        <v>25</v>
      </c>
      <c r="BI311">
        <v>30</v>
      </c>
      <c r="BJ311" t="s">
        <v>101</v>
      </c>
      <c r="BK311">
        <v>50</v>
      </c>
      <c r="BL311">
        <v>50</v>
      </c>
      <c r="BM311">
        <v>45</v>
      </c>
      <c r="BN311">
        <v>45</v>
      </c>
      <c r="BU311" s="12">
        <v>44014</v>
      </c>
      <c r="BV311" t="s">
        <v>106</v>
      </c>
      <c r="BW311">
        <v>40</v>
      </c>
      <c r="BX311">
        <v>66.66</v>
      </c>
      <c r="BY311">
        <v>26.66</v>
      </c>
      <c r="BZ311">
        <v>26.66</v>
      </c>
      <c r="CA311" t="s">
        <v>107</v>
      </c>
      <c r="CB311">
        <v>53.33</v>
      </c>
      <c r="CC311">
        <v>53.33</v>
      </c>
      <c r="CD311">
        <v>46.66</v>
      </c>
      <c r="CE311">
        <v>53.33</v>
      </c>
      <c r="CF311" t="s">
        <v>108</v>
      </c>
      <c r="CG311">
        <v>20</v>
      </c>
      <c r="CH311">
        <v>20</v>
      </c>
      <c r="CI311">
        <v>13.33</v>
      </c>
      <c r="CJ311">
        <v>20</v>
      </c>
      <c r="CK311" t="s">
        <v>109</v>
      </c>
      <c r="CL311">
        <v>20</v>
      </c>
      <c r="CM311">
        <v>20</v>
      </c>
      <c r="CN311">
        <v>13.33</v>
      </c>
      <c r="CO311">
        <v>20</v>
      </c>
    </row>
    <row r="312" spans="1:93" x14ac:dyDescent="0.25">
      <c r="A312" s="12">
        <v>44006</v>
      </c>
      <c r="B312" t="s">
        <v>85</v>
      </c>
      <c r="C312">
        <v>25992.959999999999</v>
      </c>
      <c r="D312">
        <v>25992.959999999999</v>
      </c>
      <c r="E312">
        <v>25296.73</v>
      </c>
      <c r="F312">
        <v>25445.94</v>
      </c>
      <c r="H312" s="12">
        <v>43979</v>
      </c>
      <c r="I312" t="s">
        <v>86</v>
      </c>
      <c r="J312">
        <v>9181.82</v>
      </c>
      <c r="K312">
        <v>9187.4</v>
      </c>
      <c r="L312">
        <v>8967.2900000000009</v>
      </c>
      <c r="M312">
        <v>9005.43</v>
      </c>
      <c r="O312" s="12">
        <v>43979</v>
      </c>
      <c r="P312" t="s">
        <v>87</v>
      </c>
      <c r="Q312">
        <v>789.03</v>
      </c>
      <c r="R312">
        <v>803.5</v>
      </c>
      <c r="S312">
        <v>787.54</v>
      </c>
      <c r="T312">
        <v>800.8</v>
      </c>
      <c r="V312" s="12">
        <v>43979</v>
      </c>
      <c r="W312" t="s">
        <v>88</v>
      </c>
      <c r="X312">
        <v>8311.74</v>
      </c>
      <c r="Y312">
        <v>8335.82</v>
      </c>
      <c r="Z312">
        <v>8218.7900000000009</v>
      </c>
      <c r="AA312">
        <v>8239.27</v>
      </c>
      <c r="AH312" s="12">
        <v>44018</v>
      </c>
      <c r="AI312" t="s">
        <v>92</v>
      </c>
      <c r="AJ312">
        <v>63.33</v>
      </c>
      <c r="AK312">
        <v>66.66</v>
      </c>
      <c r="AL312">
        <v>56.66</v>
      </c>
      <c r="AM312">
        <v>66.66</v>
      </c>
      <c r="AN312" t="s">
        <v>93</v>
      </c>
      <c r="AO312">
        <v>40</v>
      </c>
      <c r="AP312">
        <v>40</v>
      </c>
      <c r="AQ312">
        <v>33.33</v>
      </c>
      <c r="AR312">
        <v>40</v>
      </c>
      <c r="AT312" s="12">
        <v>44018</v>
      </c>
      <c r="AU312" t="s">
        <v>96</v>
      </c>
      <c r="AV312">
        <v>95</v>
      </c>
      <c r="AW312">
        <v>95</v>
      </c>
      <c r="AX312">
        <v>85</v>
      </c>
      <c r="AY312">
        <v>90</v>
      </c>
      <c r="AZ312" t="s">
        <v>97</v>
      </c>
      <c r="BA312">
        <v>50</v>
      </c>
      <c r="BB312">
        <v>50</v>
      </c>
      <c r="BC312">
        <v>50</v>
      </c>
      <c r="BD312">
        <v>50</v>
      </c>
      <c r="BE312" t="s">
        <v>100</v>
      </c>
      <c r="BF312">
        <v>60</v>
      </c>
      <c r="BG312">
        <v>60</v>
      </c>
      <c r="BH312">
        <v>55</v>
      </c>
      <c r="BI312">
        <v>60</v>
      </c>
      <c r="BJ312" t="s">
        <v>101</v>
      </c>
      <c r="BK312">
        <v>50</v>
      </c>
      <c r="BL312">
        <v>55</v>
      </c>
      <c r="BM312">
        <v>50</v>
      </c>
      <c r="BN312">
        <v>50</v>
      </c>
      <c r="BU312" s="12">
        <v>44018</v>
      </c>
      <c r="BV312" t="s">
        <v>106</v>
      </c>
      <c r="BW312">
        <v>66.66</v>
      </c>
      <c r="BX312">
        <v>66.66</v>
      </c>
      <c r="BY312">
        <v>26.66</v>
      </c>
      <c r="BZ312">
        <v>46.66</v>
      </c>
      <c r="CA312" t="s">
        <v>107</v>
      </c>
      <c r="CB312">
        <v>53.33</v>
      </c>
      <c r="CC312">
        <v>53.33</v>
      </c>
      <c r="CD312">
        <v>33.33</v>
      </c>
      <c r="CE312">
        <v>40</v>
      </c>
      <c r="CF312" t="s">
        <v>108</v>
      </c>
      <c r="CG312">
        <v>13.33</v>
      </c>
      <c r="CH312">
        <v>13.33</v>
      </c>
      <c r="CI312">
        <v>13.33</v>
      </c>
      <c r="CJ312">
        <v>13.33</v>
      </c>
      <c r="CK312" t="s">
        <v>109</v>
      </c>
      <c r="CL312">
        <v>13.33</v>
      </c>
      <c r="CM312">
        <v>13.33</v>
      </c>
      <c r="CN312">
        <v>13.33</v>
      </c>
      <c r="CO312">
        <v>13.33</v>
      </c>
    </row>
    <row r="313" spans="1:93" x14ac:dyDescent="0.25">
      <c r="A313" s="12">
        <v>44007</v>
      </c>
      <c r="B313" t="s">
        <v>85</v>
      </c>
      <c r="C313">
        <v>25365.22</v>
      </c>
      <c r="D313">
        <v>25751.97</v>
      </c>
      <c r="E313">
        <v>25209.79</v>
      </c>
      <c r="F313">
        <v>25745.599999999999</v>
      </c>
      <c r="H313" s="12">
        <v>43980</v>
      </c>
      <c r="I313" t="s">
        <v>86</v>
      </c>
      <c r="J313">
        <v>8927.74</v>
      </c>
      <c r="K313">
        <v>9022.8799999999992</v>
      </c>
      <c r="L313">
        <v>8875.31</v>
      </c>
      <c r="M313">
        <v>8969.7900000000009</v>
      </c>
      <c r="O313" s="12">
        <v>43980</v>
      </c>
      <c r="P313" t="s">
        <v>87</v>
      </c>
      <c r="Q313">
        <v>797.46</v>
      </c>
      <c r="R313">
        <v>809.74</v>
      </c>
      <c r="S313">
        <v>793.92</v>
      </c>
      <c r="T313">
        <v>806.92</v>
      </c>
      <c r="V313" s="12">
        <v>43980</v>
      </c>
      <c r="W313" t="s">
        <v>88</v>
      </c>
      <c r="X313">
        <v>8201.92</v>
      </c>
      <c r="Y313">
        <v>8274.67</v>
      </c>
      <c r="Z313">
        <v>8130.06</v>
      </c>
      <c r="AA313">
        <v>8239.6</v>
      </c>
      <c r="AH313" s="12">
        <v>44019</v>
      </c>
      <c r="AI313" t="s">
        <v>92</v>
      </c>
      <c r="AJ313">
        <v>56.66</v>
      </c>
      <c r="AK313">
        <v>63.33</v>
      </c>
      <c r="AL313">
        <v>53.33</v>
      </c>
      <c r="AM313">
        <v>60</v>
      </c>
      <c r="AN313" t="s">
        <v>93</v>
      </c>
      <c r="AO313">
        <v>33.33</v>
      </c>
      <c r="AP313">
        <v>36.659999999999997</v>
      </c>
      <c r="AQ313">
        <v>33.33</v>
      </c>
      <c r="AR313">
        <v>36.659999999999997</v>
      </c>
      <c r="AT313" s="12">
        <v>44019</v>
      </c>
      <c r="AU313" t="s">
        <v>96</v>
      </c>
      <c r="AV313">
        <v>85</v>
      </c>
      <c r="AW313">
        <v>85</v>
      </c>
      <c r="AX313">
        <v>75</v>
      </c>
      <c r="AY313">
        <v>80</v>
      </c>
      <c r="AZ313" t="s">
        <v>97</v>
      </c>
      <c r="BA313">
        <v>45</v>
      </c>
      <c r="BB313">
        <v>45</v>
      </c>
      <c r="BC313">
        <v>35</v>
      </c>
      <c r="BD313">
        <v>35</v>
      </c>
      <c r="BE313" t="s">
        <v>100</v>
      </c>
      <c r="BF313">
        <v>55</v>
      </c>
      <c r="BG313">
        <v>60</v>
      </c>
      <c r="BH313">
        <v>45</v>
      </c>
      <c r="BI313">
        <v>45</v>
      </c>
      <c r="BJ313" t="s">
        <v>101</v>
      </c>
      <c r="BK313">
        <v>50</v>
      </c>
      <c r="BL313">
        <v>50</v>
      </c>
      <c r="BM313">
        <v>40</v>
      </c>
      <c r="BN313">
        <v>40</v>
      </c>
      <c r="BU313" s="12">
        <v>44019</v>
      </c>
      <c r="BV313" t="s">
        <v>106</v>
      </c>
      <c r="BW313">
        <v>33.33</v>
      </c>
      <c r="BX313">
        <v>53.33</v>
      </c>
      <c r="BY313">
        <v>26.66</v>
      </c>
      <c r="BZ313">
        <v>53.33</v>
      </c>
      <c r="CA313" t="s">
        <v>107</v>
      </c>
      <c r="CB313">
        <v>33.33</v>
      </c>
      <c r="CC313">
        <v>40</v>
      </c>
      <c r="CD313">
        <v>26.66</v>
      </c>
      <c r="CE313">
        <v>40</v>
      </c>
      <c r="CF313" t="s">
        <v>108</v>
      </c>
      <c r="CG313">
        <v>13.33</v>
      </c>
      <c r="CH313">
        <v>13.33</v>
      </c>
      <c r="CI313">
        <v>13.33</v>
      </c>
      <c r="CJ313">
        <v>13.33</v>
      </c>
      <c r="CK313" t="s">
        <v>109</v>
      </c>
      <c r="CL313">
        <v>13.33</v>
      </c>
      <c r="CM313">
        <v>13.33</v>
      </c>
      <c r="CN313">
        <v>13.33</v>
      </c>
      <c r="CO313">
        <v>13.33</v>
      </c>
    </row>
    <row r="314" spans="1:93" x14ac:dyDescent="0.25">
      <c r="A314" s="12">
        <v>44008</v>
      </c>
      <c r="B314" t="s">
        <v>85</v>
      </c>
      <c r="C314">
        <v>25641.69</v>
      </c>
      <c r="D314">
        <v>25641.69</v>
      </c>
      <c r="E314">
        <v>24971.03</v>
      </c>
      <c r="F314">
        <v>25015.55</v>
      </c>
      <c r="H314" s="12">
        <v>43983</v>
      </c>
      <c r="I314" t="s">
        <v>86</v>
      </c>
      <c r="J314">
        <v>8962.59</v>
      </c>
      <c r="K314">
        <v>9025.7199999999993</v>
      </c>
      <c r="L314">
        <v>8884.89</v>
      </c>
      <c r="M314">
        <v>8965.91</v>
      </c>
      <c r="O314" s="12">
        <v>43983</v>
      </c>
      <c r="P314" t="s">
        <v>87</v>
      </c>
      <c r="Q314">
        <v>805.4</v>
      </c>
      <c r="R314">
        <v>820.65</v>
      </c>
      <c r="S314">
        <v>800.89</v>
      </c>
      <c r="T314">
        <v>815.33</v>
      </c>
      <c r="V314" s="12">
        <v>43983</v>
      </c>
      <c r="W314" t="s">
        <v>88</v>
      </c>
      <c r="X314">
        <v>8227.6299999999992</v>
      </c>
      <c r="Y314">
        <v>8287.69</v>
      </c>
      <c r="Z314">
        <v>8188.05</v>
      </c>
      <c r="AA314">
        <v>8271.7999999999993</v>
      </c>
      <c r="AH314" s="12">
        <v>44020</v>
      </c>
      <c r="AI314" t="s">
        <v>92</v>
      </c>
      <c r="AJ314">
        <v>60</v>
      </c>
      <c r="AK314">
        <v>63.33</v>
      </c>
      <c r="AL314">
        <v>50</v>
      </c>
      <c r="AM314">
        <v>60</v>
      </c>
      <c r="AN314" t="s">
        <v>93</v>
      </c>
      <c r="AO314">
        <v>36.659999999999997</v>
      </c>
      <c r="AP314">
        <v>36.659999999999997</v>
      </c>
      <c r="AQ314">
        <v>33.33</v>
      </c>
      <c r="AR314">
        <v>36.659999999999997</v>
      </c>
      <c r="AT314" s="12">
        <v>44020</v>
      </c>
      <c r="AU314" t="s">
        <v>96</v>
      </c>
      <c r="AV314">
        <v>70</v>
      </c>
      <c r="AW314">
        <v>80</v>
      </c>
      <c r="AX314">
        <v>60</v>
      </c>
      <c r="AY314">
        <v>80</v>
      </c>
      <c r="AZ314" t="s">
        <v>97</v>
      </c>
      <c r="BA314">
        <v>35</v>
      </c>
      <c r="BB314">
        <v>50</v>
      </c>
      <c r="BC314">
        <v>35</v>
      </c>
      <c r="BD314">
        <v>45</v>
      </c>
      <c r="BE314" t="s">
        <v>100</v>
      </c>
      <c r="BF314">
        <v>45</v>
      </c>
      <c r="BG314">
        <v>55</v>
      </c>
      <c r="BH314">
        <v>45</v>
      </c>
      <c r="BI314">
        <v>55</v>
      </c>
      <c r="BJ314" t="s">
        <v>101</v>
      </c>
      <c r="BK314">
        <v>40</v>
      </c>
      <c r="BL314">
        <v>45</v>
      </c>
      <c r="BM314">
        <v>40</v>
      </c>
      <c r="BN314">
        <v>45</v>
      </c>
      <c r="BU314" s="12">
        <v>44020</v>
      </c>
      <c r="BV314" t="s">
        <v>106</v>
      </c>
      <c r="BW314">
        <v>53.33</v>
      </c>
      <c r="BX314">
        <v>53.33</v>
      </c>
      <c r="BY314">
        <v>46.66</v>
      </c>
      <c r="BZ314">
        <v>53.33</v>
      </c>
      <c r="CA314" t="s">
        <v>107</v>
      </c>
      <c r="CB314">
        <v>40</v>
      </c>
      <c r="CC314">
        <v>46.66</v>
      </c>
      <c r="CD314">
        <v>40</v>
      </c>
      <c r="CE314">
        <v>40</v>
      </c>
      <c r="CF314" t="s">
        <v>108</v>
      </c>
      <c r="CG314">
        <v>13.33</v>
      </c>
      <c r="CH314">
        <v>13.33</v>
      </c>
      <c r="CI314">
        <v>13.33</v>
      </c>
      <c r="CJ314">
        <v>13.33</v>
      </c>
      <c r="CK314" t="s">
        <v>109</v>
      </c>
      <c r="CL314">
        <v>13.33</v>
      </c>
      <c r="CM314">
        <v>13.33</v>
      </c>
      <c r="CN314">
        <v>13.33</v>
      </c>
      <c r="CO314">
        <v>13.33</v>
      </c>
    </row>
    <row r="315" spans="1:93" x14ac:dyDescent="0.25">
      <c r="A315" s="12">
        <v>44011</v>
      </c>
      <c r="B315" t="s">
        <v>85</v>
      </c>
      <c r="C315">
        <v>25152.45</v>
      </c>
      <c r="D315">
        <v>25601.15</v>
      </c>
      <c r="E315">
        <v>25096.16</v>
      </c>
      <c r="F315">
        <v>25595.8</v>
      </c>
      <c r="H315" s="12">
        <v>43984</v>
      </c>
      <c r="I315" t="s">
        <v>86</v>
      </c>
      <c r="J315">
        <v>9060.6299999999992</v>
      </c>
      <c r="K315">
        <v>9169.67</v>
      </c>
      <c r="L315">
        <v>9028.83</v>
      </c>
      <c r="M315">
        <v>9134.8799999999992</v>
      </c>
      <c r="O315" s="12">
        <v>43984</v>
      </c>
      <c r="P315" t="s">
        <v>87</v>
      </c>
      <c r="Q315">
        <v>818.8</v>
      </c>
      <c r="R315">
        <v>822.05</v>
      </c>
      <c r="S315">
        <v>810.28</v>
      </c>
      <c r="T315">
        <v>820.4</v>
      </c>
      <c r="V315" s="12">
        <v>43984</v>
      </c>
      <c r="W315" t="s">
        <v>88</v>
      </c>
      <c r="X315">
        <v>8318.92</v>
      </c>
      <c r="Y315">
        <v>8368.3799999999992</v>
      </c>
      <c r="Z315">
        <v>8290.68</v>
      </c>
      <c r="AA315">
        <v>8368.23</v>
      </c>
      <c r="AH315" s="12">
        <v>44021</v>
      </c>
      <c r="AI315" t="s">
        <v>92</v>
      </c>
      <c r="AJ315">
        <v>53.33</v>
      </c>
      <c r="AK315">
        <v>56.66</v>
      </c>
      <c r="AL315">
        <v>43.33</v>
      </c>
      <c r="AM315">
        <v>46.66</v>
      </c>
      <c r="AN315" t="s">
        <v>93</v>
      </c>
      <c r="AO315">
        <v>36.659999999999997</v>
      </c>
      <c r="AP315">
        <v>36.659999999999997</v>
      </c>
      <c r="AQ315">
        <v>30</v>
      </c>
      <c r="AR315">
        <v>36.659999999999997</v>
      </c>
      <c r="AT315" s="12">
        <v>44021</v>
      </c>
      <c r="AU315" t="s">
        <v>96</v>
      </c>
      <c r="AV315">
        <v>70</v>
      </c>
      <c r="AW315">
        <v>70</v>
      </c>
      <c r="AX315">
        <v>40</v>
      </c>
      <c r="AY315">
        <v>45</v>
      </c>
      <c r="AZ315" t="s">
        <v>97</v>
      </c>
      <c r="BA315">
        <v>40</v>
      </c>
      <c r="BB315">
        <v>40</v>
      </c>
      <c r="BC315">
        <v>35</v>
      </c>
      <c r="BD315">
        <v>40</v>
      </c>
      <c r="BE315" t="s">
        <v>100</v>
      </c>
      <c r="BF315">
        <v>45</v>
      </c>
      <c r="BG315">
        <v>45</v>
      </c>
      <c r="BH315">
        <v>35</v>
      </c>
      <c r="BI315">
        <v>40</v>
      </c>
      <c r="BJ315" t="s">
        <v>101</v>
      </c>
      <c r="BK315">
        <v>40</v>
      </c>
      <c r="BL315">
        <v>40</v>
      </c>
      <c r="BM315">
        <v>40</v>
      </c>
      <c r="BN315">
        <v>40</v>
      </c>
      <c r="BU315" s="12">
        <v>44021</v>
      </c>
      <c r="BV315" t="s">
        <v>106</v>
      </c>
      <c r="BW315">
        <v>46.66</v>
      </c>
      <c r="BX315">
        <v>46.66</v>
      </c>
      <c r="BY315">
        <v>33.33</v>
      </c>
      <c r="BZ315">
        <v>46.66</v>
      </c>
      <c r="CA315" t="s">
        <v>107</v>
      </c>
      <c r="CB315">
        <v>40</v>
      </c>
      <c r="CC315">
        <v>40</v>
      </c>
      <c r="CD315">
        <v>26.66</v>
      </c>
      <c r="CE315">
        <v>40</v>
      </c>
      <c r="CF315" t="s">
        <v>108</v>
      </c>
      <c r="CG315">
        <v>13.33</v>
      </c>
      <c r="CH315">
        <v>13.33</v>
      </c>
      <c r="CI315">
        <v>13.33</v>
      </c>
      <c r="CJ315">
        <v>13.33</v>
      </c>
      <c r="CK315" t="s">
        <v>109</v>
      </c>
      <c r="CL315">
        <v>13.33</v>
      </c>
      <c r="CM315">
        <v>13.33</v>
      </c>
      <c r="CN315">
        <v>13.33</v>
      </c>
      <c r="CO315">
        <v>13.33</v>
      </c>
    </row>
    <row r="316" spans="1:93" x14ac:dyDescent="0.25">
      <c r="A316" s="12">
        <v>44012</v>
      </c>
      <c r="B316" t="s">
        <v>85</v>
      </c>
      <c r="C316">
        <v>25512.43</v>
      </c>
      <c r="D316">
        <v>25905.38</v>
      </c>
      <c r="E316">
        <v>25475.14</v>
      </c>
      <c r="F316">
        <v>25812.880000000001</v>
      </c>
      <c r="H316" s="12">
        <v>43985</v>
      </c>
      <c r="I316" t="s">
        <v>86</v>
      </c>
      <c r="J316">
        <v>9275.32</v>
      </c>
      <c r="K316">
        <v>9478.11</v>
      </c>
      <c r="L316">
        <v>9270.92</v>
      </c>
      <c r="M316">
        <v>9440.77</v>
      </c>
      <c r="O316" s="12">
        <v>43985</v>
      </c>
      <c r="P316" t="s">
        <v>87</v>
      </c>
      <c r="Q316">
        <v>825.25</v>
      </c>
      <c r="R316">
        <v>835.84</v>
      </c>
      <c r="S316">
        <v>823.97</v>
      </c>
      <c r="T316">
        <v>831.27</v>
      </c>
      <c r="V316" s="12">
        <v>43985</v>
      </c>
      <c r="W316" t="s">
        <v>88</v>
      </c>
      <c r="X316">
        <v>8438.49</v>
      </c>
      <c r="Y316">
        <v>8578.16</v>
      </c>
      <c r="Z316">
        <v>8438.49</v>
      </c>
      <c r="AA316">
        <v>8554.09</v>
      </c>
      <c r="AH316" s="12">
        <v>44022</v>
      </c>
      <c r="AI316" t="s">
        <v>92</v>
      </c>
      <c r="AJ316">
        <v>46.66</v>
      </c>
      <c r="AK316">
        <v>50</v>
      </c>
      <c r="AL316">
        <v>43.33</v>
      </c>
      <c r="AM316">
        <v>50</v>
      </c>
      <c r="AN316" t="s">
        <v>93</v>
      </c>
      <c r="AO316">
        <v>36.659999999999997</v>
      </c>
      <c r="AP316">
        <v>40</v>
      </c>
      <c r="AQ316">
        <v>36.659999999999997</v>
      </c>
      <c r="AR316">
        <v>36.659999999999997</v>
      </c>
      <c r="AT316" s="12">
        <v>44022</v>
      </c>
      <c r="AU316" t="s">
        <v>96</v>
      </c>
      <c r="AV316">
        <v>45</v>
      </c>
      <c r="AW316">
        <v>80</v>
      </c>
      <c r="AX316">
        <v>45</v>
      </c>
      <c r="AY316">
        <v>75</v>
      </c>
      <c r="AZ316" t="s">
        <v>97</v>
      </c>
      <c r="BA316">
        <v>40</v>
      </c>
      <c r="BB316">
        <v>45</v>
      </c>
      <c r="BC316">
        <v>35</v>
      </c>
      <c r="BD316">
        <v>45</v>
      </c>
      <c r="BE316" t="s">
        <v>100</v>
      </c>
      <c r="BF316">
        <v>40</v>
      </c>
      <c r="BG316">
        <v>45</v>
      </c>
      <c r="BH316">
        <v>40</v>
      </c>
      <c r="BI316">
        <v>45</v>
      </c>
      <c r="BJ316" t="s">
        <v>101</v>
      </c>
      <c r="BK316">
        <v>40</v>
      </c>
      <c r="BL316">
        <v>45</v>
      </c>
      <c r="BM316">
        <v>40</v>
      </c>
      <c r="BN316">
        <v>45</v>
      </c>
      <c r="BU316" s="12">
        <v>44022</v>
      </c>
      <c r="BV316" t="s">
        <v>106</v>
      </c>
      <c r="BW316">
        <v>46.66</v>
      </c>
      <c r="BX316">
        <v>60</v>
      </c>
      <c r="BY316">
        <v>46.66</v>
      </c>
      <c r="BZ316">
        <v>60</v>
      </c>
      <c r="CA316" t="s">
        <v>107</v>
      </c>
      <c r="CB316">
        <v>40</v>
      </c>
      <c r="CC316">
        <v>60</v>
      </c>
      <c r="CD316">
        <v>40</v>
      </c>
      <c r="CE316">
        <v>60</v>
      </c>
      <c r="CF316" t="s">
        <v>108</v>
      </c>
      <c r="CG316">
        <v>13.33</v>
      </c>
      <c r="CH316">
        <v>13.33</v>
      </c>
      <c r="CI316">
        <v>13.33</v>
      </c>
      <c r="CJ316">
        <v>13.33</v>
      </c>
      <c r="CK316" t="s">
        <v>109</v>
      </c>
      <c r="CL316">
        <v>13.33</v>
      </c>
      <c r="CM316">
        <v>13.33</v>
      </c>
      <c r="CN316">
        <v>13.33</v>
      </c>
      <c r="CO316">
        <v>13.33</v>
      </c>
    </row>
    <row r="317" spans="1:93" x14ac:dyDescent="0.25">
      <c r="A317" s="12">
        <v>44013</v>
      </c>
      <c r="B317" t="s">
        <v>85</v>
      </c>
      <c r="C317">
        <v>25879.38</v>
      </c>
      <c r="D317">
        <v>26019.31</v>
      </c>
      <c r="E317">
        <v>25713.61</v>
      </c>
      <c r="F317">
        <v>25734.97</v>
      </c>
      <c r="H317" s="12">
        <v>43986</v>
      </c>
      <c r="I317" t="s">
        <v>86</v>
      </c>
      <c r="J317">
        <v>9451.33</v>
      </c>
      <c r="K317">
        <v>9613.5300000000007</v>
      </c>
      <c r="L317">
        <v>9401.94</v>
      </c>
      <c r="M317">
        <v>9575.25</v>
      </c>
      <c r="O317" s="12">
        <v>43986</v>
      </c>
      <c r="P317" t="s">
        <v>87</v>
      </c>
      <c r="Q317">
        <v>824.9</v>
      </c>
      <c r="R317">
        <v>827.49</v>
      </c>
      <c r="S317">
        <v>804.17</v>
      </c>
      <c r="T317">
        <v>814.06</v>
      </c>
      <c r="V317" s="12">
        <v>43986</v>
      </c>
      <c r="W317" t="s">
        <v>88</v>
      </c>
      <c r="X317">
        <v>8536.34</v>
      </c>
      <c r="Y317">
        <v>8591.35</v>
      </c>
      <c r="Z317">
        <v>8481.2099999999991</v>
      </c>
      <c r="AA317">
        <v>8553.3700000000008</v>
      </c>
      <c r="AH317" s="12">
        <v>44025</v>
      </c>
      <c r="AI317" t="s">
        <v>92</v>
      </c>
      <c r="AJ317">
        <v>63.33</v>
      </c>
      <c r="AK317">
        <v>73.33</v>
      </c>
      <c r="AL317">
        <v>53.33</v>
      </c>
      <c r="AM317">
        <v>56.66</v>
      </c>
      <c r="AN317" t="s">
        <v>93</v>
      </c>
      <c r="AO317">
        <v>43.33</v>
      </c>
      <c r="AP317">
        <v>43.33</v>
      </c>
      <c r="AQ317">
        <v>43.33</v>
      </c>
      <c r="AR317">
        <v>43.33</v>
      </c>
      <c r="AT317" s="12">
        <v>44025</v>
      </c>
      <c r="AU317" t="s">
        <v>96</v>
      </c>
      <c r="AV317">
        <v>65</v>
      </c>
      <c r="AW317">
        <v>90</v>
      </c>
      <c r="AX317">
        <v>65</v>
      </c>
      <c r="AY317">
        <v>80</v>
      </c>
      <c r="AZ317" t="s">
        <v>97</v>
      </c>
      <c r="BA317">
        <v>45</v>
      </c>
      <c r="BB317">
        <v>55</v>
      </c>
      <c r="BC317">
        <v>45</v>
      </c>
      <c r="BD317">
        <v>50</v>
      </c>
      <c r="BE317" t="s">
        <v>100</v>
      </c>
      <c r="BF317">
        <v>45</v>
      </c>
      <c r="BG317">
        <v>65</v>
      </c>
      <c r="BH317">
        <v>45</v>
      </c>
      <c r="BI317">
        <v>60</v>
      </c>
      <c r="BJ317" t="s">
        <v>101</v>
      </c>
      <c r="BK317">
        <v>45</v>
      </c>
      <c r="BL317">
        <v>60</v>
      </c>
      <c r="BM317">
        <v>45</v>
      </c>
      <c r="BN317">
        <v>50</v>
      </c>
      <c r="BU317" s="12">
        <v>44025</v>
      </c>
      <c r="BV317" t="s">
        <v>106</v>
      </c>
      <c r="BW317">
        <v>60</v>
      </c>
      <c r="BX317">
        <v>80</v>
      </c>
      <c r="BY317">
        <v>60</v>
      </c>
      <c r="BZ317">
        <v>66.66</v>
      </c>
      <c r="CA317" t="s">
        <v>107</v>
      </c>
      <c r="CB317">
        <v>53.33</v>
      </c>
      <c r="CC317">
        <v>60</v>
      </c>
      <c r="CD317">
        <v>53.33</v>
      </c>
      <c r="CE317">
        <v>60</v>
      </c>
      <c r="CF317" t="s">
        <v>108</v>
      </c>
      <c r="CG317">
        <v>13.33</v>
      </c>
      <c r="CH317">
        <v>13.33</v>
      </c>
      <c r="CI317">
        <v>13.33</v>
      </c>
      <c r="CJ317">
        <v>13.33</v>
      </c>
      <c r="CK317" t="s">
        <v>109</v>
      </c>
      <c r="CL317">
        <v>13.33</v>
      </c>
      <c r="CM317">
        <v>13.33</v>
      </c>
      <c r="CN317">
        <v>13.33</v>
      </c>
      <c r="CO317">
        <v>13.33</v>
      </c>
    </row>
    <row r="318" spans="1:93" x14ac:dyDescent="0.25">
      <c r="A318" s="12">
        <v>44014</v>
      </c>
      <c r="B318" t="s">
        <v>85</v>
      </c>
      <c r="C318">
        <v>25936.45</v>
      </c>
      <c r="D318">
        <v>26204.41</v>
      </c>
      <c r="E318">
        <v>25778.12</v>
      </c>
      <c r="F318">
        <v>25827.360000000001</v>
      </c>
      <c r="H318" s="12">
        <v>43987</v>
      </c>
      <c r="I318" t="s">
        <v>86</v>
      </c>
      <c r="J318">
        <v>9927.86</v>
      </c>
      <c r="K318">
        <v>10075.43</v>
      </c>
      <c r="L318">
        <v>9840.4</v>
      </c>
      <c r="M318">
        <v>9872.9599999999991</v>
      </c>
      <c r="O318" s="12">
        <v>43987</v>
      </c>
      <c r="P318" t="s">
        <v>87</v>
      </c>
      <c r="Q318">
        <v>820.62</v>
      </c>
      <c r="R318">
        <v>841.16</v>
      </c>
      <c r="S318">
        <v>819.36</v>
      </c>
      <c r="T318">
        <v>826.52</v>
      </c>
      <c r="V318" s="12">
        <v>43987</v>
      </c>
      <c r="W318" t="s">
        <v>88</v>
      </c>
      <c r="X318">
        <v>8746.5400000000009</v>
      </c>
      <c r="Y318">
        <v>8911.4699999999993</v>
      </c>
      <c r="Z318">
        <v>8746.5400000000009</v>
      </c>
      <c r="AA318">
        <v>8797.8700000000008</v>
      </c>
      <c r="AH318" s="12">
        <v>44026</v>
      </c>
      <c r="AI318" t="s">
        <v>92</v>
      </c>
      <c r="AJ318">
        <v>60</v>
      </c>
      <c r="AK318">
        <v>73.33</v>
      </c>
      <c r="AL318">
        <v>56.66</v>
      </c>
      <c r="AM318">
        <v>70</v>
      </c>
      <c r="AN318" t="s">
        <v>93</v>
      </c>
      <c r="AO318">
        <v>43.33</v>
      </c>
      <c r="AP318">
        <v>46.66</v>
      </c>
      <c r="AQ318">
        <v>40</v>
      </c>
      <c r="AR318">
        <v>46.66</v>
      </c>
      <c r="AT318" s="12">
        <v>44026</v>
      </c>
      <c r="AU318" t="s">
        <v>96</v>
      </c>
      <c r="AV318">
        <v>65</v>
      </c>
      <c r="AW318">
        <v>85</v>
      </c>
      <c r="AX318">
        <v>65</v>
      </c>
      <c r="AY318">
        <v>80</v>
      </c>
      <c r="AZ318" t="s">
        <v>97</v>
      </c>
      <c r="BA318">
        <v>50</v>
      </c>
      <c r="BB318">
        <v>55</v>
      </c>
      <c r="BC318">
        <v>50</v>
      </c>
      <c r="BD318">
        <v>55</v>
      </c>
      <c r="BE318" t="s">
        <v>100</v>
      </c>
      <c r="BF318">
        <v>60</v>
      </c>
      <c r="BG318">
        <v>65</v>
      </c>
      <c r="BH318">
        <v>60</v>
      </c>
      <c r="BI318">
        <v>65</v>
      </c>
      <c r="BJ318" t="s">
        <v>101</v>
      </c>
      <c r="BK318">
        <v>50</v>
      </c>
      <c r="BL318">
        <v>60</v>
      </c>
      <c r="BM318">
        <v>50</v>
      </c>
      <c r="BN318">
        <v>60</v>
      </c>
      <c r="BU318" s="12">
        <v>44026</v>
      </c>
      <c r="BV318" t="s">
        <v>106</v>
      </c>
      <c r="BW318">
        <v>93.33</v>
      </c>
      <c r="BX318">
        <v>93.33</v>
      </c>
      <c r="BY318">
        <v>80</v>
      </c>
      <c r="BZ318">
        <v>80</v>
      </c>
      <c r="CA318" t="s">
        <v>107</v>
      </c>
      <c r="CB318">
        <v>60</v>
      </c>
      <c r="CC318">
        <v>66.66</v>
      </c>
      <c r="CD318">
        <v>60</v>
      </c>
      <c r="CE318">
        <v>60</v>
      </c>
      <c r="CF318" t="s">
        <v>108</v>
      </c>
      <c r="CG318">
        <v>13.33</v>
      </c>
      <c r="CH318">
        <v>13.33</v>
      </c>
      <c r="CI318">
        <v>13.33</v>
      </c>
      <c r="CJ318">
        <v>13.33</v>
      </c>
      <c r="CK318" t="s">
        <v>109</v>
      </c>
      <c r="CL318">
        <v>13.33</v>
      </c>
      <c r="CM318">
        <v>13.33</v>
      </c>
      <c r="CN318">
        <v>13.33</v>
      </c>
      <c r="CO318">
        <v>13.33</v>
      </c>
    </row>
    <row r="319" spans="1:93" x14ac:dyDescent="0.25">
      <c r="A319" s="12">
        <v>44018</v>
      </c>
      <c r="B319" t="s">
        <v>85</v>
      </c>
      <c r="C319">
        <v>25996.080000000002</v>
      </c>
      <c r="D319">
        <v>26297.53</v>
      </c>
      <c r="E319">
        <v>25996.080000000002</v>
      </c>
      <c r="F319">
        <v>26287.03</v>
      </c>
      <c r="H319" s="12">
        <v>43990</v>
      </c>
      <c r="I319" t="s">
        <v>86</v>
      </c>
      <c r="J319">
        <v>9966.0400000000009</v>
      </c>
      <c r="K319">
        <v>10096.18</v>
      </c>
      <c r="L319">
        <v>9944.7000000000007</v>
      </c>
      <c r="M319">
        <v>10052.85</v>
      </c>
      <c r="O319" s="12">
        <v>43990</v>
      </c>
      <c r="P319" t="s">
        <v>87</v>
      </c>
      <c r="Q319">
        <v>826.31</v>
      </c>
      <c r="R319">
        <v>849.44</v>
      </c>
      <c r="S319">
        <v>821.19</v>
      </c>
      <c r="T319">
        <v>847.26</v>
      </c>
      <c r="V319" s="12">
        <v>43990</v>
      </c>
      <c r="W319" t="s">
        <v>88</v>
      </c>
      <c r="X319">
        <v>8840.64</v>
      </c>
      <c r="Y319">
        <v>8964.08</v>
      </c>
      <c r="Z319">
        <v>8840.64</v>
      </c>
      <c r="AA319">
        <v>8962.4699999999993</v>
      </c>
      <c r="AH319" s="12">
        <v>44027</v>
      </c>
      <c r="AI319" t="s">
        <v>92</v>
      </c>
      <c r="AJ319">
        <v>83.33</v>
      </c>
      <c r="AK319">
        <v>83.33</v>
      </c>
      <c r="AL319">
        <v>80</v>
      </c>
      <c r="AM319">
        <v>83.33</v>
      </c>
      <c r="AN319" t="s">
        <v>93</v>
      </c>
      <c r="AO319">
        <v>50</v>
      </c>
      <c r="AP319">
        <v>50</v>
      </c>
      <c r="AQ319">
        <v>46.66</v>
      </c>
      <c r="AR319">
        <v>46.66</v>
      </c>
      <c r="AT319" s="12">
        <v>44027</v>
      </c>
      <c r="AU319" t="s">
        <v>96</v>
      </c>
      <c r="AV319">
        <v>90</v>
      </c>
      <c r="AW319">
        <v>95</v>
      </c>
      <c r="AX319">
        <v>90</v>
      </c>
      <c r="AY319">
        <v>95</v>
      </c>
      <c r="AZ319" t="s">
        <v>97</v>
      </c>
      <c r="BA319">
        <v>55</v>
      </c>
      <c r="BB319">
        <v>65</v>
      </c>
      <c r="BC319">
        <v>55</v>
      </c>
      <c r="BD319">
        <v>65</v>
      </c>
      <c r="BE319" t="s">
        <v>100</v>
      </c>
      <c r="BF319">
        <v>80</v>
      </c>
      <c r="BG319">
        <v>95</v>
      </c>
      <c r="BH319">
        <v>80</v>
      </c>
      <c r="BI319">
        <v>95</v>
      </c>
      <c r="BJ319" t="s">
        <v>101</v>
      </c>
      <c r="BK319">
        <v>65</v>
      </c>
      <c r="BL319">
        <v>65</v>
      </c>
      <c r="BM319">
        <v>65</v>
      </c>
      <c r="BN319">
        <v>65</v>
      </c>
      <c r="BU319" s="12">
        <v>44027</v>
      </c>
      <c r="BV319" t="s">
        <v>106</v>
      </c>
      <c r="BW319">
        <v>86.66</v>
      </c>
      <c r="BX319">
        <v>93.33</v>
      </c>
      <c r="BY319">
        <v>66.66</v>
      </c>
      <c r="BZ319">
        <v>66.66</v>
      </c>
      <c r="CA319" t="s">
        <v>107</v>
      </c>
      <c r="CB319">
        <v>60</v>
      </c>
      <c r="CC319">
        <v>73.33</v>
      </c>
      <c r="CD319">
        <v>60</v>
      </c>
      <c r="CE319">
        <v>66.66</v>
      </c>
      <c r="CF319" t="s">
        <v>108</v>
      </c>
      <c r="CG319">
        <v>13.33</v>
      </c>
      <c r="CH319">
        <v>20</v>
      </c>
      <c r="CI319">
        <v>13.33</v>
      </c>
      <c r="CJ319">
        <v>13.33</v>
      </c>
      <c r="CK319" t="s">
        <v>109</v>
      </c>
      <c r="CL319">
        <v>13.33</v>
      </c>
      <c r="CM319">
        <v>13.33</v>
      </c>
      <c r="CN319">
        <v>13.33</v>
      </c>
      <c r="CO319">
        <v>13.33</v>
      </c>
    </row>
    <row r="320" spans="1:93" x14ac:dyDescent="0.25">
      <c r="A320" s="12">
        <v>44019</v>
      </c>
      <c r="B320" t="s">
        <v>85</v>
      </c>
      <c r="C320">
        <v>26172.01</v>
      </c>
      <c r="D320">
        <v>26174.93</v>
      </c>
      <c r="E320">
        <v>25866.58</v>
      </c>
      <c r="F320">
        <v>25890.18</v>
      </c>
      <c r="H320" s="12">
        <v>43991</v>
      </c>
      <c r="I320" t="s">
        <v>86</v>
      </c>
      <c r="J320">
        <v>9882.76</v>
      </c>
      <c r="K320">
        <v>9882.76</v>
      </c>
      <c r="L320">
        <v>9705.14</v>
      </c>
      <c r="M320">
        <v>9825.57</v>
      </c>
      <c r="O320" s="12">
        <v>43991</v>
      </c>
      <c r="P320" t="s">
        <v>87</v>
      </c>
      <c r="Q320">
        <v>842.26</v>
      </c>
      <c r="R320">
        <v>842.26</v>
      </c>
      <c r="S320">
        <v>822.42</v>
      </c>
      <c r="T320">
        <v>830.34</v>
      </c>
      <c r="V320" s="12">
        <v>43991</v>
      </c>
      <c r="W320" t="s">
        <v>88</v>
      </c>
      <c r="X320">
        <v>8893.0400000000009</v>
      </c>
      <c r="Y320">
        <v>8893.0400000000009</v>
      </c>
      <c r="Z320">
        <v>8776.07</v>
      </c>
      <c r="AA320">
        <v>8825.49</v>
      </c>
      <c r="AH320" s="12">
        <v>44028</v>
      </c>
      <c r="AI320" t="s">
        <v>92</v>
      </c>
      <c r="AJ320">
        <v>76.66</v>
      </c>
      <c r="AK320">
        <v>86.66</v>
      </c>
      <c r="AL320">
        <v>73.33</v>
      </c>
      <c r="AM320">
        <v>83.33</v>
      </c>
      <c r="AN320" t="s">
        <v>93</v>
      </c>
      <c r="AO320">
        <v>43.33</v>
      </c>
      <c r="AP320">
        <v>53.33</v>
      </c>
      <c r="AQ320">
        <v>43.33</v>
      </c>
      <c r="AR320">
        <v>50</v>
      </c>
      <c r="AT320" s="12">
        <v>44028</v>
      </c>
      <c r="AU320" t="s">
        <v>96</v>
      </c>
      <c r="AV320">
        <v>90</v>
      </c>
      <c r="AW320">
        <v>95</v>
      </c>
      <c r="AX320">
        <v>90</v>
      </c>
      <c r="AY320">
        <v>90</v>
      </c>
      <c r="AZ320" t="s">
        <v>97</v>
      </c>
      <c r="BA320">
        <v>60</v>
      </c>
      <c r="BB320">
        <v>65</v>
      </c>
      <c r="BC320">
        <v>60</v>
      </c>
      <c r="BD320">
        <v>65</v>
      </c>
      <c r="BE320" t="s">
        <v>100</v>
      </c>
      <c r="BF320">
        <v>85</v>
      </c>
      <c r="BG320">
        <v>90</v>
      </c>
      <c r="BH320">
        <v>80</v>
      </c>
      <c r="BI320">
        <v>85</v>
      </c>
      <c r="BJ320" t="s">
        <v>101</v>
      </c>
      <c r="BK320">
        <v>65</v>
      </c>
      <c r="BL320">
        <v>65</v>
      </c>
      <c r="BM320">
        <v>65</v>
      </c>
      <c r="BN320">
        <v>65</v>
      </c>
      <c r="BU320" s="12">
        <v>44028</v>
      </c>
      <c r="BV320" t="s">
        <v>106</v>
      </c>
      <c r="BW320">
        <v>73.33</v>
      </c>
      <c r="BX320">
        <v>93.33</v>
      </c>
      <c r="BY320">
        <v>73.33</v>
      </c>
      <c r="BZ320">
        <v>80</v>
      </c>
      <c r="CA320" t="s">
        <v>107</v>
      </c>
      <c r="CB320">
        <v>60</v>
      </c>
      <c r="CC320">
        <v>66.66</v>
      </c>
      <c r="CD320">
        <v>60</v>
      </c>
      <c r="CE320">
        <v>60</v>
      </c>
      <c r="CF320" t="s">
        <v>108</v>
      </c>
      <c r="CG320">
        <v>13.33</v>
      </c>
      <c r="CH320">
        <v>20</v>
      </c>
      <c r="CI320">
        <v>13.33</v>
      </c>
      <c r="CJ320">
        <v>20</v>
      </c>
      <c r="CK320" t="s">
        <v>109</v>
      </c>
      <c r="CL320">
        <v>13.33</v>
      </c>
      <c r="CM320">
        <v>13.33</v>
      </c>
      <c r="CN320">
        <v>13.33</v>
      </c>
      <c r="CO320">
        <v>13.33</v>
      </c>
    </row>
    <row r="321" spans="1:93" x14ac:dyDescent="0.25">
      <c r="A321" s="12">
        <v>44020</v>
      </c>
      <c r="B321" t="s">
        <v>85</v>
      </c>
      <c r="C321">
        <v>25950.06</v>
      </c>
      <c r="D321">
        <v>26109.49</v>
      </c>
      <c r="E321">
        <v>25816.25</v>
      </c>
      <c r="F321">
        <v>26067.279999999999</v>
      </c>
      <c r="H321" s="12">
        <v>43992</v>
      </c>
      <c r="I321" t="s">
        <v>86</v>
      </c>
      <c r="J321">
        <v>9753.6200000000008</v>
      </c>
      <c r="K321">
        <v>9761.68</v>
      </c>
      <c r="L321">
        <v>9521.06</v>
      </c>
      <c r="M321">
        <v>9579.07</v>
      </c>
      <c r="O321" s="12">
        <v>43992</v>
      </c>
      <c r="P321" t="s">
        <v>87</v>
      </c>
      <c r="Q321">
        <v>830.98</v>
      </c>
      <c r="R321">
        <v>836.05</v>
      </c>
      <c r="S321">
        <v>823.43</v>
      </c>
      <c r="T321">
        <v>824.72</v>
      </c>
      <c r="V321" s="12">
        <v>43992</v>
      </c>
      <c r="W321" t="s">
        <v>88</v>
      </c>
      <c r="X321">
        <v>8807.39</v>
      </c>
      <c r="Y321">
        <v>8824.92</v>
      </c>
      <c r="Z321">
        <v>8691.7900000000009</v>
      </c>
      <c r="AA321">
        <v>8708.66</v>
      </c>
      <c r="AH321" s="12">
        <v>44029</v>
      </c>
      <c r="AI321" t="s">
        <v>92</v>
      </c>
      <c r="AJ321">
        <v>80</v>
      </c>
      <c r="AK321">
        <v>83.33</v>
      </c>
      <c r="AL321">
        <v>76.66</v>
      </c>
      <c r="AM321">
        <v>76.66</v>
      </c>
      <c r="AN321" t="s">
        <v>93</v>
      </c>
      <c r="AO321">
        <v>50</v>
      </c>
      <c r="AP321">
        <v>50</v>
      </c>
      <c r="AQ321">
        <v>46.66</v>
      </c>
      <c r="AR321">
        <v>46.66</v>
      </c>
      <c r="AT321" s="12">
        <v>44029</v>
      </c>
      <c r="AU321" t="s">
        <v>96</v>
      </c>
      <c r="AV321">
        <v>90</v>
      </c>
      <c r="AW321">
        <v>90</v>
      </c>
      <c r="AX321">
        <v>90</v>
      </c>
      <c r="AY321">
        <v>90</v>
      </c>
      <c r="AZ321" t="s">
        <v>97</v>
      </c>
      <c r="BA321">
        <v>65</v>
      </c>
      <c r="BB321">
        <v>65</v>
      </c>
      <c r="BC321">
        <v>65</v>
      </c>
      <c r="BD321">
        <v>65</v>
      </c>
      <c r="BE321" t="s">
        <v>100</v>
      </c>
      <c r="BF321">
        <v>85</v>
      </c>
      <c r="BG321">
        <v>85</v>
      </c>
      <c r="BH321">
        <v>85</v>
      </c>
      <c r="BI321">
        <v>85</v>
      </c>
      <c r="BJ321" t="s">
        <v>101</v>
      </c>
      <c r="BK321">
        <v>65</v>
      </c>
      <c r="BL321">
        <v>65</v>
      </c>
      <c r="BM321">
        <v>65</v>
      </c>
      <c r="BN321">
        <v>65</v>
      </c>
      <c r="BU321" s="12">
        <v>44029</v>
      </c>
      <c r="BV321" t="s">
        <v>106</v>
      </c>
      <c r="BW321">
        <v>93.33</v>
      </c>
      <c r="BX321">
        <v>93.33</v>
      </c>
      <c r="BY321">
        <v>93.33</v>
      </c>
      <c r="BZ321">
        <v>93.33</v>
      </c>
      <c r="CA321" t="s">
        <v>107</v>
      </c>
      <c r="CB321">
        <v>66.66</v>
      </c>
      <c r="CC321">
        <v>66.66</v>
      </c>
      <c r="CD321">
        <v>66.66</v>
      </c>
      <c r="CE321">
        <v>66.66</v>
      </c>
      <c r="CF321" t="s">
        <v>108</v>
      </c>
      <c r="CG321">
        <v>20</v>
      </c>
      <c r="CH321">
        <v>20</v>
      </c>
      <c r="CI321">
        <v>20</v>
      </c>
      <c r="CJ321">
        <v>20</v>
      </c>
      <c r="CK321" t="s">
        <v>109</v>
      </c>
      <c r="CL321">
        <v>13.33</v>
      </c>
      <c r="CM321">
        <v>13.33</v>
      </c>
      <c r="CN321">
        <v>13.33</v>
      </c>
      <c r="CO321">
        <v>13.33</v>
      </c>
    </row>
    <row r="322" spans="1:93" x14ac:dyDescent="0.25">
      <c r="A322" s="12">
        <v>44021</v>
      </c>
      <c r="B322" t="s">
        <v>85</v>
      </c>
      <c r="C322">
        <v>26094.92</v>
      </c>
      <c r="D322">
        <v>26103.279999999999</v>
      </c>
      <c r="E322">
        <v>25526.33</v>
      </c>
      <c r="F322">
        <v>25706.09</v>
      </c>
      <c r="H322" s="12">
        <v>43993</v>
      </c>
      <c r="I322" t="s">
        <v>86</v>
      </c>
      <c r="J322">
        <v>9230.64</v>
      </c>
      <c r="K322">
        <v>9230.64</v>
      </c>
      <c r="L322">
        <v>8820.6299999999992</v>
      </c>
      <c r="M322">
        <v>8839.36</v>
      </c>
      <c r="O322" s="12">
        <v>43993</v>
      </c>
      <c r="P322" t="s">
        <v>87</v>
      </c>
      <c r="Q322">
        <v>812.02</v>
      </c>
      <c r="R322">
        <v>812.02</v>
      </c>
      <c r="S322">
        <v>788.16</v>
      </c>
      <c r="T322">
        <v>793.23</v>
      </c>
      <c r="V322" s="12">
        <v>43993</v>
      </c>
      <c r="W322" t="s">
        <v>88</v>
      </c>
      <c r="X322">
        <v>8475.9699999999993</v>
      </c>
      <c r="Y322">
        <v>8475.9699999999993</v>
      </c>
      <c r="Z322">
        <v>8116.77</v>
      </c>
      <c r="AA322">
        <v>8137.92</v>
      </c>
    </row>
    <row r="323" spans="1:93" x14ac:dyDescent="0.25">
      <c r="A323" s="12">
        <v>44022</v>
      </c>
      <c r="B323" t="s">
        <v>85</v>
      </c>
      <c r="C323">
        <v>25690.35</v>
      </c>
      <c r="D323">
        <v>26101.32</v>
      </c>
      <c r="E323">
        <v>25637.5</v>
      </c>
      <c r="F323">
        <v>26075.3</v>
      </c>
      <c r="H323" s="12">
        <v>43994</v>
      </c>
      <c r="I323" t="s">
        <v>86</v>
      </c>
      <c r="J323">
        <v>9097.2800000000007</v>
      </c>
      <c r="K323">
        <v>9232.2800000000007</v>
      </c>
      <c r="L323">
        <v>8855.1200000000008</v>
      </c>
      <c r="M323">
        <v>9081.9</v>
      </c>
      <c r="O323" s="12">
        <v>43994</v>
      </c>
      <c r="P323" t="s">
        <v>87</v>
      </c>
      <c r="Q323">
        <v>809.44</v>
      </c>
      <c r="R323">
        <v>810.19</v>
      </c>
      <c r="S323">
        <v>782.86</v>
      </c>
      <c r="T323">
        <v>793</v>
      </c>
      <c r="V323" s="12">
        <v>43994</v>
      </c>
      <c r="W323" t="s">
        <v>88</v>
      </c>
      <c r="X323">
        <v>8324.1299999999992</v>
      </c>
      <c r="Y323">
        <v>8403.06</v>
      </c>
      <c r="Z323">
        <v>8113.41</v>
      </c>
      <c r="AA323">
        <v>8280.24</v>
      </c>
    </row>
    <row r="324" spans="1:93" x14ac:dyDescent="0.25">
      <c r="A324" s="12">
        <v>44025</v>
      </c>
      <c r="B324" t="s">
        <v>85</v>
      </c>
      <c r="C324">
        <v>26225.07</v>
      </c>
      <c r="D324">
        <v>26639.09</v>
      </c>
      <c r="E324">
        <v>26044.23</v>
      </c>
      <c r="F324">
        <v>26085.8</v>
      </c>
      <c r="H324" s="12">
        <v>43997</v>
      </c>
      <c r="I324" t="s">
        <v>86</v>
      </c>
      <c r="J324">
        <v>8872.73</v>
      </c>
      <c r="K324">
        <v>9211.9699999999993</v>
      </c>
      <c r="L324">
        <v>8727.93</v>
      </c>
      <c r="M324">
        <v>9160.08</v>
      </c>
      <c r="O324" s="12">
        <v>43997</v>
      </c>
      <c r="P324" t="s">
        <v>87</v>
      </c>
      <c r="Q324">
        <v>779.59</v>
      </c>
      <c r="R324">
        <v>805.1</v>
      </c>
      <c r="S324">
        <v>772.71</v>
      </c>
      <c r="T324">
        <v>799.76</v>
      </c>
      <c r="V324" s="12">
        <v>43997</v>
      </c>
      <c r="W324" t="s">
        <v>88</v>
      </c>
      <c r="X324">
        <v>8146.94</v>
      </c>
      <c r="Y324">
        <v>8382.6299999999992</v>
      </c>
      <c r="Z324">
        <v>8023.27</v>
      </c>
      <c r="AA324">
        <v>8339.43</v>
      </c>
    </row>
    <row r="325" spans="1:93" x14ac:dyDescent="0.25">
      <c r="A325" s="12">
        <v>44026</v>
      </c>
      <c r="B325" t="s">
        <v>85</v>
      </c>
      <c r="C325">
        <v>26044.17</v>
      </c>
      <c r="D325">
        <v>26690.52</v>
      </c>
      <c r="E325">
        <v>25994.98</v>
      </c>
      <c r="F325">
        <v>26642.59</v>
      </c>
      <c r="H325" s="12">
        <v>43998</v>
      </c>
      <c r="I325" t="s">
        <v>86</v>
      </c>
      <c r="J325">
        <v>9421.51</v>
      </c>
      <c r="K325">
        <v>9523.94</v>
      </c>
      <c r="L325">
        <v>9158.19</v>
      </c>
      <c r="M325">
        <v>9259.6299999999992</v>
      </c>
      <c r="O325" s="12">
        <v>43998</v>
      </c>
      <c r="P325" t="s">
        <v>87</v>
      </c>
      <c r="Q325">
        <v>818.1</v>
      </c>
      <c r="R325">
        <v>822.57</v>
      </c>
      <c r="S325">
        <v>798.07</v>
      </c>
      <c r="T325">
        <v>802.37</v>
      </c>
      <c r="V325" s="12">
        <v>43998</v>
      </c>
      <c r="W325" t="s">
        <v>88</v>
      </c>
      <c r="X325">
        <v>8536.4699999999993</v>
      </c>
      <c r="Y325">
        <v>8613.67</v>
      </c>
      <c r="Z325">
        <v>8362.2000000000007</v>
      </c>
      <c r="AA325">
        <v>8465.82</v>
      </c>
    </row>
    <row r="326" spans="1:93" x14ac:dyDescent="0.25">
      <c r="A326" s="12">
        <v>44027</v>
      </c>
      <c r="B326" t="s">
        <v>85</v>
      </c>
      <c r="C326">
        <v>27009.81</v>
      </c>
      <c r="D326">
        <v>27071.33</v>
      </c>
      <c r="E326">
        <v>26692.48</v>
      </c>
      <c r="F326">
        <v>26870.1</v>
      </c>
      <c r="H326" s="12">
        <v>43999</v>
      </c>
      <c r="I326" t="s">
        <v>86</v>
      </c>
      <c r="J326">
        <v>9295.4699999999993</v>
      </c>
      <c r="K326">
        <v>9346.18</v>
      </c>
      <c r="L326">
        <v>9222.67</v>
      </c>
      <c r="M326">
        <v>9239.09</v>
      </c>
      <c r="O326" s="12">
        <v>43999</v>
      </c>
      <c r="P326" t="s">
        <v>87</v>
      </c>
      <c r="Q326">
        <v>805.79</v>
      </c>
      <c r="R326">
        <v>806.29</v>
      </c>
      <c r="S326">
        <v>792.79</v>
      </c>
      <c r="T326">
        <v>800.36</v>
      </c>
      <c r="V326" s="12">
        <v>43999</v>
      </c>
      <c r="W326" t="s">
        <v>88</v>
      </c>
      <c r="X326">
        <v>8487.5300000000007</v>
      </c>
      <c r="Y326">
        <v>8506.2800000000007</v>
      </c>
      <c r="Z326">
        <v>8409.59</v>
      </c>
      <c r="AA326">
        <v>8425.2900000000009</v>
      </c>
    </row>
    <row r="327" spans="1:93" x14ac:dyDescent="0.25">
      <c r="A327" s="12">
        <v>44028</v>
      </c>
      <c r="B327" t="s">
        <v>85</v>
      </c>
      <c r="C327">
        <v>26746.57</v>
      </c>
      <c r="D327">
        <v>26879.16</v>
      </c>
      <c r="E327">
        <v>26590.01</v>
      </c>
      <c r="F327">
        <v>26734.71</v>
      </c>
      <c r="H327" s="12">
        <v>44000</v>
      </c>
      <c r="I327" t="s">
        <v>86</v>
      </c>
      <c r="J327">
        <v>9174.56</v>
      </c>
      <c r="K327">
        <v>9281.02</v>
      </c>
      <c r="L327">
        <v>9142.36</v>
      </c>
      <c r="M327">
        <v>9207.6299999999992</v>
      </c>
      <c r="O327" s="12">
        <v>44000</v>
      </c>
      <c r="P327" t="s">
        <v>87</v>
      </c>
      <c r="Q327">
        <v>795.63</v>
      </c>
      <c r="R327">
        <v>802.2</v>
      </c>
      <c r="S327">
        <v>791.32</v>
      </c>
      <c r="T327">
        <v>798.74</v>
      </c>
      <c r="V327" s="12">
        <v>44000</v>
      </c>
      <c r="W327" t="s">
        <v>88</v>
      </c>
      <c r="X327">
        <v>8383.1200000000008</v>
      </c>
      <c r="Y327">
        <v>8431.2000000000007</v>
      </c>
      <c r="Z327">
        <v>8351.0300000000007</v>
      </c>
      <c r="AA327">
        <v>8408.0499999999993</v>
      </c>
    </row>
    <row r="328" spans="1:93" x14ac:dyDescent="0.25">
      <c r="H328" s="12">
        <v>44001</v>
      </c>
      <c r="I328" t="s">
        <v>86</v>
      </c>
      <c r="J328">
        <v>9259.3700000000008</v>
      </c>
      <c r="K328">
        <v>9337.0499999999993</v>
      </c>
      <c r="L328">
        <v>8985.99</v>
      </c>
      <c r="M328">
        <v>9077.75</v>
      </c>
      <c r="O328" s="12">
        <v>44001</v>
      </c>
      <c r="P328" t="s">
        <v>87</v>
      </c>
      <c r="Q328">
        <v>805.65</v>
      </c>
      <c r="R328">
        <v>808.47</v>
      </c>
      <c r="S328">
        <v>770.61</v>
      </c>
      <c r="T328">
        <v>770.61</v>
      </c>
      <c r="V328" s="12">
        <v>44001</v>
      </c>
      <c r="W328" t="s">
        <v>88</v>
      </c>
      <c r="X328">
        <v>8457.19</v>
      </c>
      <c r="Y328">
        <v>8521.34</v>
      </c>
      <c r="Z328">
        <v>8280.65</v>
      </c>
      <c r="AA328">
        <v>8288.65</v>
      </c>
    </row>
    <row r="329" spans="1:93" x14ac:dyDescent="0.25">
      <c r="H329" s="12">
        <v>44004</v>
      </c>
      <c r="I329" t="s">
        <v>86</v>
      </c>
      <c r="J329">
        <v>9014.65</v>
      </c>
      <c r="K329">
        <v>9079.01</v>
      </c>
      <c r="L329">
        <v>8923.5499999999993</v>
      </c>
      <c r="M329">
        <v>9061.98</v>
      </c>
      <c r="O329" s="12">
        <v>44004</v>
      </c>
      <c r="P329" t="s">
        <v>87</v>
      </c>
      <c r="Q329">
        <v>771.58</v>
      </c>
      <c r="R329">
        <v>785.06</v>
      </c>
      <c r="S329">
        <v>766.97</v>
      </c>
      <c r="T329">
        <v>780.42</v>
      </c>
      <c r="V329" s="12">
        <v>44004</v>
      </c>
      <c r="W329" t="s">
        <v>88</v>
      </c>
      <c r="X329">
        <v>8275.24</v>
      </c>
      <c r="Y329">
        <v>8343.91</v>
      </c>
      <c r="Z329">
        <v>8217.86</v>
      </c>
      <c r="AA329">
        <v>8332.6</v>
      </c>
    </row>
    <row r="330" spans="1:93" x14ac:dyDescent="0.25">
      <c r="H330" s="12">
        <v>44005</v>
      </c>
      <c r="I330" t="s">
        <v>86</v>
      </c>
      <c r="J330">
        <v>9100.85</v>
      </c>
      <c r="K330">
        <v>9229.5400000000009</v>
      </c>
      <c r="L330">
        <v>9082.39</v>
      </c>
      <c r="M330">
        <v>9181.57</v>
      </c>
      <c r="O330" s="12">
        <v>44005</v>
      </c>
      <c r="P330" t="s">
        <v>87</v>
      </c>
      <c r="Q330">
        <v>786.59</v>
      </c>
      <c r="R330">
        <v>788.56</v>
      </c>
      <c r="S330">
        <v>770.92</v>
      </c>
      <c r="T330">
        <v>773.47</v>
      </c>
      <c r="V330" s="12">
        <v>44005</v>
      </c>
      <c r="W330" t="s">
        <v>88</v>
      </c>
      <c r="X330">
        <v>8377.89</v>
      </c>
      <c r="Y330">
        <v>8414.94</v>
      </c>
      <c r="Z330">
        <v>8348.65</v>
      </c>
      <c r="AA330">
        <v>8370.31</v>
      </c>
    </row>
    <row r="331" spans="1:93" x14ac:dyDescent="0.25">
      <c r="H331" s="12">
        <v>44006</v>
      </c>
      <c r="I331" t="s">
        <v>86</v>
      </c>
      <c r="J331">
        <v>9105.4599999999991</v>
      </c>
      <c r="K331">
        <v>9105.4599999999991</v>
      </c>
      <c r="L331">
        <v>8877.48</v>
      </c>
      <c r="M331">
        <v>8899.24</v>
      </c>
      <c r="O331" s="12">
        <v>44006</v>
      </c>
      <c r="P331" t="s">
        <v>87</v>
      </c>
      <c r="Q331">
        <v>766.91</v>
      </c>
      <c r="R331">
        <v>772.07</v>
      </c>
      <c r="S331">
        <v>759</v>
      </c>
      <c r="T331">
        <v>767.6</v>
      </c>
      <c r="V331" s="12">
        <v>44006</v>
      </c>
      <c r="W331" t="s">
        <v>88</v>
      </c>
      <c r="X331">
        <v>8310.86</v>
      </c>
      <c r="Y331">
        <v>8310.86</v>
      </c>
      <c r="Z331">
        <v>8115.02</v>
      </c>
      <c r="AA331">
        <v>8163.9</v>
      </c>
    </row>
    <row r="332" spans="1:93" x14ac:dyDescent="0.25">
      <c r="H332" s="12">
        <v>44007</v>
      </c>
      <c r="I332" t="s">
        <v>86</v>
      </c>
      <c r="J332">
        <v>8837.56</v>
      </c>
      <c r="K332">
        <v>9003.8700000000008</v>
      </c>
      <c r="L332">
        <v>8752.11</v>
      </c>
      <c r="M332">
        <v>9000.2999999999993</v>
      </c>
      <c r="O332" s="12">
        <v>44007</v>
      </c>
      <c r="P332" t="s">
        <v>87</v>
      </c>
      <c r="Q332">
        <v>765.24</v>
      </c>
      <c r="R332">
        <v>765.24</v>
      </c>
      <c r="S332">
        <v>748.23</v>
      </c>
      <c r="T332">
        <v>757.34</v>
      </c>
      <c r="V332" s="12">
        <v>44007</v>
      </c>
      <c r="W332" t="s">
        <v>88</v>
      </c>
      <c r="X332">
        <v>8131</v>
      </c>
      <c r="Y332">
        <v>8226.0300000000007</v>
      </c>
      <c r="Z332">
        <v>8062.38</v>
      </c>
      <c r="AA332">
        <v>8223.6299999999992</v>
      </c>
    </row>
    <row r="333" spans="1:93" x14ac:dyDescent="0.25">
      <c r="H333" s="12">
        <v>44008</v>
      </c>
      <c r="I333" t="s">
        <v>86</v>
      </c>
      <c r="J333">
        <v>8980.65</v>
      </c>
      <c r="K333">
        <v>8992.15</v>
      </c>
      <c r="L333">
        <v>8758.41</v>
      </c>
      <c r="M333">
        <v>8805.74</v>
      </c>
      <c r="O333" s="12">
        <v>44008</v>
      </c>
      <c r="P333" t="s">
        <v>87</v>
      </c>
      <c r="Q333">
        <v>756.59</v>
      </c>
      <c r="R333">
        <v>765.41</v>
      </c>
      <c r="S333">
        <v>745.4</v>
      </c>
      <c r="T333">
        <v>749.4</v>
      </c>
      <c r="V333" s="12">
        <v>44008</v>
      </c>
      <c r="W333" t="s">
        <v>88</v>
      </c>
      <c r="X333">
        <v>8198.25</v>
      </c>
      <c r="Y333">
        <v>8198.25</v>
      </c>
      <c r="Z333">
        <v>8004.98</v>
      </c>
      <c r="AA333">
        <v>8028.39</v>
      </c>
    </row>
    <row r="334" spans="1:93" x14ac:dyDescent="0.25">
      <c r="H334" s="12">
        <v>44011</v>
      </c>
      <c r="I334" t="s">
        <v>86</v>
      </c>
      <c r="J334">
        <v>8858.68</v>
      </c>
      <c r="K334">
        <v>9055.9699999999993</v>
      </c>
      <c r="L334">
        <v>8815.2800000000007</v>
      </c>
      <c r="M334">
        <v>9052.64</v>
      </c>
      <c r="O334" s="12">
        <v>44011</v>
      </c>
      <c r="P334" t="s">
        <v>87</v>
      </c>
      <c r="Q334">
        <v>754.56</v>
      </c>
      <c r="R334">
        <v>764.55</v>
      </c>
      <c r="S334">
        <v>746.62</v>
      </c>
      <c r="T334">
        <v>764.39</v>
      </c>
      <c r="V334" s="12">
        <v>44011</v>
      </c>
      <c r="W334" t="s">
        <v>88</v>
      </c>
      <c r="X334">
        <v>8075.56</v>
      </c>
      <c r="Y334">
        <v>8221.31</v>
      </c>
      <c r="Z334">
        <v>8044.76</v>
      </c>
      <c r="AA334">
        <v>8219.33</v>
      </c>
    </row>
    <row r="335" spans="1:93" x14ac:dyDescent="0.25">
      <c r="H335" s="12">
        <v>44012</v>
      </c>
      <c r="I335" t="s">
        <v>86</v>
      </c>
      <c r="J335">
        <v>9036.44</v>
      </c>
      <c r="K335">
        <v>9219.59</v>
      </c>
      <c r="L335">
        <v>9007.19</v>
      </c>
      <c r="M335">
        <v>9172.7199999999993</v>
      </c>
      <c r="O335" s="12">
        <v>44012</v>
      </c>
      <c r="P335" t="s">
        <v>87</v>
      </c>
      <c r="Q335">
        <v>764.93</v>
      </c>
      <c r="R335">
        <v>771.22</v>
      </c>
      <c r="S335">
        <v>759.17</v>
      </c>
      <c r="T335">
        <v>767.5</v>
      </c>
      <c r="V335" s="12">
        <v>44012</v>
      </c>
      <c r="W335" t="s">
        <v>88</v>
      </c>
      <c r="X335">
        <v>8200.9699999999993</v>
      </c>
      <c r="Y335">
        <v>8325.2999999999993</v>
      </c>
      <c r="Z335">
        <v>8183.55</v>
      </c>
      <c r="AA335">
        <v>8292.07</v>
      </c>
    </row>
    <row r="336" spans="1:93" x14ac:dyDescent="0.25">
      <c r="H336" s="12">
        <v>44013</v>
      </c>
      <c r="I336" t="s">
        <v>86</v>
      </c>
      <c r="J336">
        <v>9337.34</v>
      </c>
      <c r="K336">
        <v>9501.0300000000007</v>
      </c>
      <c r="L336">
        <v>9130.58</v>
      </c>
      <c r="M336">
        <v>9153.01</v>
      </c>
      <c r="O336" s="12">
        <v>44013</v>
      </c>
      <c r="P336" t="s">
        <v>87</v>
      </c>
      <c r="Q336">
        <v>768.61</v>
      </c>
      <c r="R336">
        <v>788.48</v>
      </c>
      <c r="S336">
        <v>766.94</v>
      </c>
      <c r="T336">
        <v>785.15</v>
      </c>
      <c r="V336" s="12">
        <v>44013</v>
      </c>
      <c r="W336" t="s">
        <v>88</v>
      </c>
      <c r="X336">
        <v>8341.99</v>
      </c>
      <c r="Y336">
        <v>8409.81</v>
      </c>
      <c r="Z336">
        <v>8290.15</v>
      </c>
      <c r="AA336">
        <v>8305.59</v>
      </c>
    </row>
    <row r="337" spans="8:27" x14ac:dyDescent="0.25">
      <c r="H337" s="12">
        <v>44014</v>
      </c>
      <c r="I337" t="s">
        <v>86</v>
      </c>
      <c r="J337">
        <v>9276.44</v>
      </c>
      <c r="K337">
        <v>9376.9599999999991</v>
      </c>
      <c r="L337">
        <v>9220.25</v>
      </c>
      <c r="M337">
        <v>9235.7000000000007</v>
      </c>
      <c r="O337" s="12">
        <v>44014</v>
      </c>
      <c r="P337" t="s">
        <v>87</v>
      </c>
      <c r="Q337">
        <v>789.68</v>
      </c>
      <c r="R337">
        <v>795.66</v>
      </c>
      <c r="S337">
        <v>784.79</v>
      </c>
      <c r="T337">
        <v>786.89</v>
      </c>
      <c r="V337" s="12">
        <v>44014</v>
      </c>
      <c r="W337" t="s">
        <v>88</v>
      </c>
      <c r="X337">
        <v>8378.7199999999993</v>
      </c>
      <c r="Y337">
        <v>8459.69</v>
      </c>
      <c r="Z337">
        <v>8327.7000000000007</v>
      </c>
      <c r="AA337">
        <v>8344.08</v>
      </c>
    </row>
    <row r="338" spans="8:27" x14ac:dyDescent="0.25">
      <c r="H338" s="12">
        <v>44018</v>
      </c>
      <c r="I338" t="s">
        <v>86</v>
      </c>
      <c r="J338">
        <v>9338.11</v>
      </c>
      <c r="K338">
        <v>9431.36</v>
      </c>
      <c r="L338">
        <v>9322.81</v>
      </c>
      <c r="M338">
        <v>9386.94</v>
      </c>
      <c r="O338" s="12">
        <v>44018</v>
      </c>
      <c r="P338" t="s">
        <v>87</v>
      </c>
      <c r="Q338">
        <v>788.93</v>
      </c>
      <c r="R338">
        <v>794.55</v>
      </c>
      <c r="S338">
        <v>773.27</v>
      </c>
      <c r="T338">
        <v>779.03</v>
      </c>
      <c r="V338" s="12">
        <v>44018</v>
      </c>
      <c r="W338" t="s">
        <v>88</v>
      </c>
      <c r="X338">
        <v>8401.8700000000008</v>
      </c>
      <c r="Y338">
        <v>8485.76</v>
      </c>
      <c r="Z338">
        <v>8401.8700000000008</v>
      </c>
      <c r="AA338">
        <v>8449.43</v>
      </c>
    </row>
    <row r="339" spans="8:27" x14ac:dyDescent="0.25">
      <c r="H339" s="12">
        <v>44019</v>
      </c>
      <c r="I339" t="s">
        <v>86</v>
      </c>
      <c r="J339">
        <v>9293.4500000000007</v>
      </c>
      <c r="K339">
        <v>9375.89</v>
      </c>
      <c r="L339">
        <v>9242.24</v>
      </c>
      <c r="M339">
        <v>9278.61</v>
      </c>
      <c r="O339" s="12">
        <v>44019</v>
      </c>
      <c r="P339" t="s">
        <v>87</v>
      </c>
      <c r="Q339">
        <v>771.67</v>
      </c>
      <c r="R339">
        <v>778.57</v>
      </c>
      <c r="S339">
        <v>768.37</v>
      </c>
      <c r="T339">
        <v>775.59</v>
      </c>
      <c r="V339" s="12">
        <v>44019</v>
      </c>
      <c r="W339" t="s">
        <v>88</v>
      </c>
      <c r="X339">
        <v>8393.94</v>
      </c>
      <c r="Y339">
        <v>8416.84</v>
      </c>
      <c r="Z339">
        <v>8337.36</v>
      </c>
      <c r="AA339">
        <v>8344.36</v>
      </c>
    </row>
    <row r="340" spans="8:27" x14ac:dyDescent="0.25">
      <c r="H340" s="12">
        <v>44020</v>
      </c>
      <c r="I340" t="s">
        <v>86</v>
      </c>
      <c r="J340">
        <v>9253.9</v>
      </c>
      <c r="K340">
        <v>9350.24</v>
      </c>
      <c r="L340">
        <v>9228.64</v>
      </c>
      <c r="M340">
        <v>9322.43</v>
      </c>
      <c r="O340" s="12">
        <v>44020</v>
      </c>
      <c r="P340" t="s">
        <v>87</v>
      </c>
      <c r="Q340">
        <v>773.98</v>
      </c>
      <c r="R340">
        <v>785.53</v>
      </c>
      <c r="S340">
        <v>773.74</v>
      </c>
      <c r="T340">
        <v>783.15</v>
      </c>
      <c r="V340" s="12">
        <v>44020</v>
      </c>
      <c r="W340" t="s">
        <v>88</v>
      </c>
      <c r="X340">
        <v>8347.5</v>
      </c>
      <c r="Y340">
        <v>8409.9599999999991</v>
      </c>
      <c r="Z340">
        <v>8320.27</v>
      </c>
      <c r="AA340">
        <v>8401.4</v>
      </c>
    </row>
    <row r="341" spans="8:27" x14ac:dyDescent="0.25">
      <c r="H341" s="12">
        <v>44021</v>
      </c>
      <c r="I341" t="s">
        <v>86</v>
      </c>
      <c r="J341">
        <v>9300.18</v>
      </c>
      <c r="K341">
        <v>9321.9599999999991</v>
      </c>
      <c r="L341">
        <v>9100.8700000000008</v>
      </c>
      <c r="M341">
        <v>9140.43</v>
      </c>
      <c r="O341" s="12">
        <v>44021</v>
      </c>
      <c r="P341" t="s">
        <v>87</v>
      </c>
      <c r="Q341">
        <v>778.94</v>
      </c>
      <c r="R341">
        <v>779.35</v>
      </c>
      <c r="S341">
        <v>763.5</v>
      </c>
      <c r="T341">
        <v>774.23</v>
      </c>
      <c r="V341" s="12">
        <v>44021</v>
      </c>
      <c r="W341" t="s">
        <v>88</v>
      </c>
      <c r="X341">
        <v>8394.14</v>
      </c>
      <c r="Y341">
        <v>8395.9500000000007</v>
      </c>
      <c r="Z341">
        <v>8215.2999999999993</v>
      </c>
      <c r="AA341">
        <v>8277.25</v>
      </c>
    </row>
    <row r="342" spans="8:27" x14ac:dyDescent="0.25">
      <c r="H342" s="12">
        <v>44022</v>
      </c>
      <c r="I342" t="s">
        <v>86</v>
      </c>
      <c r="J342">
        <v>9135.9500000000007</v>
      </c>
      <c r="K342">
        <v>9340.75</v>
      </c>
      <c r="L342">
        <v>9135.9500000000007</v>
      </c>
      <c r="M342">
        <v>9312.48</v>
      </c>
      <c r="O342" s="12">
        <v>44022</v>
      </c>
      <c r="P342" t="s">
        <v>87</v>
      </c>
      <c r="Q342">
        <v>774.18</v>
      </c>
      <c r="R342">
        <v>793.17</v>
      </c>
      <c r="S342">
        <v>773.96</v>
      </c>
      <c r="T342">
        <v>791.35</v>
      </c>
      <c r="V342" s="12">
        <v>44022</v>
      </c>
      <c r="W342" t="s">
        <v>88</v>
      </c>
      <c r="X342">
        <v>8273.2000000000007</v>
      </c>
      <c r="Y342">
        <v>8426.8799999999992</v>
      </c>
      <c r="Z342">
        <v>8273.2000000000007</v>
      </c>
      <c r="AA342">
        <v>8415.93</v>
      </c>
    </row>
    <row r="343" spans="8:27" x14ac:dyDescent="0.25">
      <c r="H343" s="12">
        <v>44025</v>
      </c>
      <c r="I343" t="s">
        <v>86</v>
      </c>
      <c r="J343">
        <v>9369.35</v>
      </c>
      <c r="K343">
        <v>9458.27</v>
      </c>
      <c r="L343">
        <v>9258.49</v>
      </c>
      <c r="M343">
        <v>9305.9500000000007</v>
      </c>
      <c r="O343" s="12">
        <v>44025</v>
      </c>
      <c r="P343" t="s">
        <v>87</v>
      </c>
      <c r="Q343">
        <v>791.47</v>
      </c>
      <c r="R343">
        <v>799.02</v>
      </c>
      <c r="S343">
        <v>787.83</v>
      </c>
      <c r="T343">
        <v>791.24</v>
      </c>
      <c r="V343" s="12">
        <v>44025</v>
      </c>
      <c r="W343" t="s">
        <v>88</v>
      </c>
      <c r="X343">
        <v>8456.82</v>
      </c>
      <c r="Y343">
        <v>8566.91</v>
      </c>
      <c r="Z343">
        <v>8405.67</v>
      </c>
      <c r="AA343">
        <v>8416.33</v>
      </c>
    </row>
    <row r="344" spans="8:27" x14ac:dyDescent="0.25">
      <c r="H344" s="12">
        <v>44026</v>
      </c>
      <c r="I344" t="s">
        <v>86</v>
      </c>
      <c r="J344">
        <v>9277.64</v>
      </c>
      <c r="K344">
        <v>9478.94</v>
      </c>
      <c r="L344">
        <v>9255.8700000000008</v>
      </c>
      <c r="M344">
        <v>9465.24</v>
      </c>
      <c r="O344" s="12">
        <v>44026</v>
      </c>
      <c r="P344" t="s">
        <v>87</v>
      </c>
      <c r="Q344">
        <v>791.47</v>
      </c>
      <c r="R344">
        <v>804.44</v>
      </c>
      <c r="S344">
        <v>791.19</v>
      </c>
      <c r="T344">
        <v>799.91</v>
      </c>
      <c r="V344" s="12">
        <v>44026</v>
      </c>
      <c r="W344" t="s">
        <v>88</v>
      </c>
      <c r="X344">
        <v>8402.7800000000007</v>
      </c>
      <c r="Y344">
        <v>8589.9699999999993</v>
      </c>
      <c r="Z344">
        <v>8396.09</v>
      </c>
      <c r="AA344">
        <v>8572.4</v>
      </c>
    </row>
    <row r="345" spans="8:27" x14ac:dyDescent="0.25">
      <c r="H345" s="12">
        <v>44027</v>
      </c>
      <c r="I345" t="s">
        <v>86</v>
      </c>
      <c r="J345">
        <v>9599.92</v>
      </c>
      <c r="K345">
        <v>9778.1200000000008</v>
      </c>
      <c r="L345">
        <v>9545.57</v>
      </c>
      <c r="M345">
        <v>9737.44</v>
      </c>
      <c r="O345" s="12">
        <v>44027</v>
      </c>
      <c r="P345" t="s">
        <v>87</v>
      </c>
      <c r="Q345">
        <v>806.87</v>
      </c>
      <c r="R345">
        <v>813.11</v>
      </c>
      <c r="S345">
        <v>795.28</v>
      </c>
      <c r="T345">
        <v>796.47</v>
      </c>
      <c r="V345" s="12">
        <v>44027</v>
      </c>
      <c r="W345" t="s">
        <v>88</v>
      </c>
      <c r="X345">
        <v>8683.94</v>
      </c>
      <c r="Y345">
        <v>8708.94</v>
      </c>
      <c r="Z345">
        <v>8621.5499999999993</v>
      </c>
      <c r="AA345">
        <v>8667.57</v>
      </c>
    </row>
    <row r="346" spans="8:27" x14ac:dyDescent="0.25">
      <c r="H346" s="12">
        <v>44028</v>
      </c>
      <c r="I346" t="s">
        <v>86</v>
      </c>
      <c r="J346">
        <v>9697.2800000000007</v>
      </c>
      <c r="K346">
        <v>9845.92</v>
      </c>
      <c r="L346">
        <v>9655.65</v>
      </c>
      <c r="M346">
        <v>9791.39</v>
      </c>
      <c r="O346" s="12">
        <v>44028</v>
      </c>
      <c r="P346" t="s">
        <v>87</v>
      </c>
      <c r="Q346">
        <v>797.46</v>
      </c>
      <c r="R346">
        <v>811.53</v>
      </c>
      <c r="S346">
        <v>795.03</v>
      </c>
      <c r="T346">
        <v>809.52</v>
      </c>
      <c r="V346" s="12">
        <v>44028</v>
      </c>
      <c r="W346" t="s">
        <v>88</v>
      </c>
      <c r="X346">
        <v>8637.31</v>
      </c>
      <c r="Y346">
        <v>8712.23</v>
      </c>
      <c r="Z346">
        <v>8610.1200000000008</v>
      </c>
      <c r="AA346">
        <v>8677.43</v>
      </c>
    </row>
  </sheetData>
  <mergeCells count="14">
    <mergeCell ref="BV20:BZ20"/>
    <mergeCell ref="CA20:CE20"/>
    <mergeCell ref="CF20:CJ20"/>
    <mergeCell ref="CK20:CO20"/>
    <mergeCell ref="AN20:AR20"/>
    <mergeCell ref="AU20:AY20"/>
    <mergeCell ref="AZ20:BD20"/>
    <mergeCell ref="BE20:BI20"/>
    <mergeCell ref="BJ20:BN20"/>
    <mergeCell ref="B26:F26"/>
    <mergeCell ref="I45:M45"/>
    <mergeCell ref="P45:T45"/>
    <mergeCell ref="W45:AA45"/>
    <mergeCell ref="AI20:AM20"/>
  </mergeCells>
  <dataValidations count="7">
    <dataValidation allowBlank="1" showInputMessage="1" showErrorMessage="1" promptTitle="Chart Table" prompt="Agg. Daily, Sort Ascending, , Inc. WE" sqref="AH20" xr:uid="{37BAC228-643C-4960-BBC4-A57DA30CCE01}"/>
    <dataValidation allowBlank="1" showInputMessage="1" showErrorMessage="1" promptTitle="Chart Table" prompt="Agg. Daily, Sort Ascending, , Inc. WE" sqref="AT20" xr:uid="{F59C8718-6FE6-4C7A-96AC-E7E15EE327C9}"/>
    <dataValidation allowBlank="1" showInputMessage="1" showErrorMessage="1" promptTitle="Chart Table" prompt="Agg. Daily, Sort Ascending, , Inc. WE" sqref="BU20" xr:uid="{2A4A7237-5E63-449F-88E8-A451CB617F05}"/>
    <dataValidation allowBlank="1" showInputMessage="1" showErrorMessage="1" promptTitle="Chart Table" prompt="Agg. Daily, Sort Ascending, , Inc. WE" sqref="A26" xr:uid="{DDB772A9-36E7-497C-B00A-091D139F4532}"/>
    <dataValidation allowBlank="1" showInputMessage="1" showErrorMessage="1" promptTitle="Chart Table" prompt="Agg. Daily, Sort Ascending, , Inc. WE" sqref="H45" xr:uid="{8D640E0B-B2A0-444E-B69C-7C6BAAB946AE}"/>
    <dataValidation allowBlank="1" showInputMessage="1" showErrorMessage="1" promptTitle="Chart Table" prompt="Agg. Daily, Sort Ascending, , Inc. WE" sqref="O45" xr:uid="{1D6BD390-97FF-4BCC-A941-09B76227A078}"/>
    <dataValidation allowBlank="1" showInputMessage="1" showErrorMessage="1" promptTitle="Chart Table" prompt="Agg. Daily, Sort Ascending, , Inc. WE" sqref="V45" xr:uid="{A89362A4-4DFA-44DC-AA0C-F6497AA7146A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Dow Jones Industrials</vt:lpstr>
      <vt:lpstr>Dow Jones Transportation</vt:lpstr>
      <vt:lpstr>Dow Jones Utilities</vt:lpstr>
      <vt:lpstr>Dow Jones Composite</vt:lpstr>
      <vt:lpstr>Sheet1</vt:lpstr>
      <vt:lpstr>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qa</dc:creator>
  <cp:lastModifiedBy>qa</cp:lastModifiedBy>
  <dcterms:created xsi:type="dcterms:W3CDTF">2020-06-15T13:48:29Z</dcterms:created>
  <dcterms:modified xsi:type="dcterms:W3CDTF">2020-07-17T15:15:06Z</dcterms:modified>
</cp:coreProperties>
</file>